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defaultThemeVersion="124226"/>
  <mc:AlternateContent xmlns:mc="http://schemas.openxmlformats.org/markup-compatibility/2006">
    <mc:Choice Requires="x15">
      <x15ac:absPath xmlns:x15ac="http://schemas.microsoft.com/office/spreadsheetml/2010/11/ac" url="C:\Users\velezsp\Documents\orquestres\ORQUESTRES 2022\JUSTIFICACIÓ\"/>
    </mc:Choice>
  </mc:AlternateContent>
  <xr:revisionPtr revIDLastSave="0" documentId="8_{35858AAF-00CE-4563-BC98-A51570A69F0E}" xr6:coauthVersionLast="47" xr6:coauthVersionMax="47" xr10:uidLastSave="{00000000-0000-0000-0000-000000000000}"/>
  <bookViews>
    <workbookView xWindow="-110" yWindow="-110" windowWidth="19420" windowHeight="10420" xr2:uid="{00000000-000D-0000-FFFF-FFFF00000000}"/>
  </bookViews>
  <sheets>
    <sheet name="Balanç" sheetId="2" r:id="rId1"/>
    <sheet name="Despeses" sheetId="1" r:id="rId2"/>
  </sheets>
  <definedNames>
    <definedName name="_xlnm.Print_Area" localSheetId="0">Balanç!$A$1:$J$52</definedName>
    <definedName name="_xlnm.Print_Area" localSheetId="1">Despeses!$A$1:$K$673</definedName>
    <definedName name="_xlnm.Print_Titles" localSheetId="0">Balanç!$1:$1</definedName>
    <definedName name="_xlnm.Print_Titles" localSheetId="1">Despeses!$1:$1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12" i="1" l="1"/>
  <c r="L311" i="1"/>
  <c r="L312" i="1"/>
  <c r="L313" i="1"/>
  <c r="L314" i="1"/>
  <c r="L315" i="1"/>
  <c r="L316" i="1"/>
  <c r="L317" i="1"/>
  <c r="L318" i="1"/>
  <c r="L319" i="1"/>
  <c r="L320" i="1"/>
  <c r="L321" i="1"/>
  <c r="L322" i="1"/>
  <c r="L323" i="1"/>
  <c r="L324" i="1"/>
  <c r="L325" i="1"/>
  <c r="L326" i="1"/>
  <c r="L327" i="1"/>
  <c r="L328" i="1"/>
  <c r="L329" i="1"/>
  <c r="L330" i="1"/>
  <c r="L331" i="1"/>
  <c r="L332" i="1"/>
  <c r="L333" i="1"/>
  <c r="L334" i="1"/>
  <c r="L335" i="1"/>
  <c r="L336" i="1"/>
  <c r="L337" i="1"/>
  <c r="L338" i="1"/>
  <c r="L339" i="1"/>
  <c r="L340" i="1"/>
  <c r="L341" i="1"/>
  <c r="L342" i="1"/>
  <c r="L343" i="1"/>
  <c r="L344" i="1"/>
  <c r="L345" i="1"/>
  <c r="L346" i="1"/>
  <c r="L347" i="1"/>
  <c r="L348" i="1"/>
  <c r="L349" i="1"/>
  <c r="L350" i="1"/>
  <c r="L351" i="1"/>
  <c r="L352" i="1"/>
  <c r="L353" i="1"/>
  <c r="L354" i="1"/>
  <c r="L355" i="1"/>
  <c r="L356" i="1"/>
  <c r="L357" i="1"/>
  <c r="L358" i="1"/>
  <c r="L359" i="1"/>
  <c r="L360" i="1"/>
  <c r="L361" i="1"/>
  <c r="L362" i="1"/>
  <c r="L363" i="1"/>
  <c r="L364" i="1"/>
  <c r="L365" i="1"/>
  <c r="L366" i="1"/>
  <c r="L367" i="1"/>
  <c r="L368" i="1"/>
  <c r="L369" i="1"/>
  <c r="L370" i="1"/>
  <c r="L371" i="1"/>
  <c r="L372" i="1"/>
  <c r="L373" i="1"/>
  <c r="L374" i="1"/>
  <c r="L375" i="1"/>
  <c r="L376" i="1"/>
  <c r="L377" i="1"/>
  <c r="L378" i="1"/>
  <c r="L379" i="1"/>
  <c r="L380" i="1"/>
  <c r="L381" i="1"/>
  <c r="L382" i="1"/>
  <c r="L383" i="1"/>
  <c r="L384" i="1"/>
  <c r="L385" i="1"/>
  <c r="L386" i="1"/>
  <c r="L387" i="1"/>
  <c r="L388" i="1"/>
  <c r="L389" i="1"/>
  <c r="L390" i="1"/>
  <c r="L391" i="1"/>
  <c r="L392" i="1"/>
  <c r="L393" i="1"/>
  <c r="L394" i="1"/>
  <c r="L395" i="1"/>
  <c r="L396" i="1"/>
  <c r="L397" i="1"/>
  <c r="L398" i="1"/>
  <c r="L399" i="1"/>
  <c r="L400" i="1"/>
  <c r="L401" i="1"/>
  <c r="L402" i="1"/>
  <c r="L403" i="1"/>
  <c r="L404" i="1"/>
  <c r="L405" i="1"/>
  <c r="L406" i="1"/>
  <c r="L407" i="1"/>
  <c r="L408" i="1"/>
  <c r="L409" i="1"/>
  <c r="L410" i="1"/>
  <c r="L411" i="1"/>
  <c r="L412" i="1"/>
  <c r="L413" i="1"/>
  <c r="L414" i="1"/>
  <c r="L415" i="1"/>
  <c r="L416" i="1"/>
  <c r="L417" i="1"/>
  <c r="L418" i="1"/>
  <c r="L419" i="1"/>
  <c r="L420" i="1"/>
  <c r="L421" i="1"/>
  <c r="L422" i="1"/>
  <c r="L423" i="1"/>
  <c r="L424" i="1"/>
  <c r="L425" i="1"/>
  <c r="L426" i="1"/>
  <c r="L427" i="1"/>
  <c r="L428" i="1"/>
  <c r="L429" i="1"/>
  <c r="L430" i="1"/>
  <c r="L431" i="1"/>
  <c r="L432" i="1"/>
  <c r="L433" i="1"/>
  <c r="L434" i="1"/>
  <c r="L435" i="1"/>
  <c r="L436" i="1"/>
  <c r="L437" i="1"/>
  <c r="L438" i="1"/>
  <c r="L439" i="1"/>
  <c r="L440" i="1"/>
  <c r="L441" i="1"/>
  <c r="L442" i="1"/>
  <c r="L443" i="1"/>
  <c r="L444" i="1"/>
  <c r="L445" i="1"/>
  <c r="L446" i="1"/>
  <c r="L447" i="1"/>
  <c r="L448" i="1"/>
  <c r="L449" i="1"/>
  <c r="L450" i="1"/>
  <c r="L451" i="1"/>
  <c r="L452" i="1"/>
  <c r="L453" i="1"/>
  <c r="L454" i="1"/>
  <c r="L455" i="1"/>
  <c r="L456" i="1"/>
  <c r="L457" i="1"/>
  <c r="L458" i="1"/>
  <c r="L459" i="1"/>
  <c r="L460" i="1"/>
  <c r="L461" i="1"/>
  <c r="L462" i="1"/>
  <c r="L463" i="1"/>
  <c r="L464" i="1"/>
  <c r="L465" i="1"/>
  <c r="L466" i="1"/>
  <c r="L467" i="1"/>
  <c r="L468" i="1"/>
  <c r="L469" i="1"/>
  <c r="L470" i="1"/>
  <c r="L471" i="1"/>
  <c r="L472" i="1"/>
  <c r="L473" i="1"/>
  <c r="L474" i="1"/>
  <c r="L475" i="1"/>
  <c r="L476" i="1"/>
  <c r="L477" i="1"/>
  <c r="L478" i="1"/>
  <c r="L479" i="1"/>
  <c r="L480" i="1"/>
  <c r="L481" i="1"/>
  <c r="L482" i="1"/>
  <c r="L483" i="1"/>
  <c r="L484" i="1"/>
  <c r="L485" i="1"/>
  <c r="L486" i="1"/>
  <c r="L487" i="1"/>
  <c r="L488" i="1"/>
  <c r="L489" i="1"/>
  <c r="L490" i="1"/>
  <c r="L491" i="1"/>
  <c r="L492" i="1"/>
  <c r="L493" i="1"/>
  <c r="L494" i="1"/>
  <c r="L495" i="1"/>
  <c r="L496" i="1"/>
  <c r="L497" i="1"/>
  <c r="L498" i="1"/>
  <c r="L499" i="1"/>
  <c r="L500" i="1"/>
  <c r="L501" i="1"/>
  <c r="L502" i="1"/>
  <c r="L503" i="1"/>
  <c r="L504" i="1"/>
  <c r="L505" i="1"/>
  <c r="L506" i="1"/>
  <c r="L507" i="1"/>
  <c r="L508" i="1"/>
  <c r="L509" i="1"/>
  <c r="L510" i="1"/>
  <c r="L511" i="1"/>
  <c r="L512" i="1"/>
  <c r="L513" i="1"/>
  <c r="L514" i="1"/>
  <c r="L515" i="1"/>
  <c r="L516" i="1"/>
  <c r="L517" i="1"/>
  <c r="L518" i="1"/>
  <c r="L519" i="1"/>
  <c r="L520" i="1"/>
  <c r="L521" i="1"/>
  <c r="L522" i="1"/>
  <c r="L523" i="1"/>
  <c r="L524" i="1"/>
  <c r="L525" i="1"/>
  <c r="L526" i="1"/>
  <c r="L527" i="1"/>
  <c r="L528" i="1"/>
  <c r="L529" i="1"/>
  <c r="L530" i="1"/>
  <c r="L531" i="1"/>
  <c r="L532" i="1"/>
  <c r="L533" i="1"/>
  <c r="L534" i="1"/>
  <c r="L535" i="1"/>
  <c r="L536" i="1"/>
  <c r="L537" i="1"/>
  <c r="L538" i="1"/>
  <c r="L539" i="1"/>
  <c r="L540" i="1"/>
  <c r="L541" i="1"/>
  <c r="L542" i="1"/>
  <c r="L543" i="1"/>
  <c r="L544" i="1"/>
  <c r="L545" i="1"/>
  <c r="L546" i="1"/>
  <c r="L547" i="1"/>
  <c r="L548" i="1"/>
  <c r="L549" i="1"/>
  <c r="L550" i="1"/>
  <c r="L551" i="1"/>
  <c r="L552" i="1"/>
  <c r="L553" i="1"/>
  <c r="L554" i="1"/>
  <c r="L555" i="1"/>
  <c r="L556" i="1"/>
  <c r="L557" i="1"/>
  <c r="L558" i="1"/>
  <c r="L559" i="1"/>
  <c r="L560" i="1"/>
  <c r="L561" i="1"/>
  <c r="L562" i="1"/>
  <c r="L563" i="1"/>
  <c r="L564" i="1"/>
  <c r="L565" i="1"/>
  <c r="L566" i="1"/>
  <c r="L567" i="1"/>
  <c r="L568" i="1"/>
  <c r="L569" i="1"/>
  <c r="L570" i="1"/>
  <c r="L571" i="1"/>
  <c r="L572" i="1"/>
  <c r="L573" i="1"/>
  <c r="L574" i="1"/>
  <c r="L575" i="1"/>
  <c r="L576" i="1"/>
  <c r="L577" i="1"/>
  <c r="L578" i="1"/>
  <c r="L579" i="1"/>
  <c r="L580" i="1"/>
  <c r="L581" i="1"/>
  <c r="L582" i="1"/>
  <c r="L583" i="1"/>
  <c r="L584" i="1"/>
  <c r="L585" i="1"/>
  <c r="L586" i="1"/>
  <c r="L587" i="1"/>
  <c r="L588" i="1"/>
  <c r="L589" i="1"/>
  <c r="L590" i="1"/>
  <c r="L591" i="1"/>
  <c r="L592" i="1"/>
  <c r="L593" i="1"/>
  <c r="L594" i="1"/>
  <c r="L595" i="1"/>
  <c r="L596" i="1"/>
  <c r="L597" i="1"/>
  <c r="L598" i="1"/>
  <c r="L599" i="1"/>
  <c r="L600" i="1"/>
  <c r="L601" i="1"/>
  <c r="L602" i="1"/>
  <c r="L603" i="1"/>
  <c r="L604" i="1"/>
  <c r="L605" i="1"/>
  <c r="L606" i="1"/>
  <c r="L607" i="1"/>
  <c r="L608" i="1"/>
  <c r="L609" i="1"/>
  <c r="L610" i="1"/>
  <c r="L611" i="1"/>
  <c r="L612" i="1"/>
  <c r="L613" i="1"/>
  <c r="L614" i="1"/>
  <c r="L615" i="1"/>
  <c r="L616" i="1"/>
  <c r="L617" i="1"/>
  <c r="L618" i="1"/>
  <c r="L619" i="1"/>
  <c r="L620" i="1"/>
  <c r="L621" i="1"/>
  <c r="L622" i="1"/>
  <c r="L623" i="1"/>
  <c r="L624" i="1"/>
  <c r="L625" i="1"/>
  <c r="L626" i="1"/>
  <c r="L627" i="1"/>
  <c r="L628" i="1"/>
  <c r="L629" i="1"/>
  <c r="L630" i="1"/>
  <c r="L631" i="1"/>
  <c r="L632" i="1"/>
  <c r="L633" i="1"/>
  <c r="L634" i="1"/>
  <c r="L635" i="1"/>
  <c r="L636" i="1"/>
  <c r="L637" i="1"/>
  <c r="L638" i="1"/>
  <c r="L639" i="1"/>
  <c r="L640" i="1"/>
  <c r="L641" i="1"/>
  <c r="L642" i="1"/>
  <c r="L643" i="1"/>
  <c r="L644" i="1"/>
  <c r="L645" i="1"/>
  <c r="L646" i="1"/>
  <c r="L647" i="1"/>
  <c r="L648" i="1"/>
  <c r="L649" i="1"/>
  <c r="L650" i="1"/>
  <c r="L651" i="1"/>
  <c r="L652" i="1"/>
  <c r="L653" i="1"/>
  <c r="L654" i="1"/>
  <c r="L655" i="1"/>
  <c r="L656" i="1"/>
  <c r="L657" i="1"/>
  <c r="L658" i="1"/>
  <c r="L659" i="1"/>
  <c r="L660" i="1"/>
  <c r="L661" i="1"/>
  <c r="J311" i="1"/>
  <c r="J312" i="1"/>
  <c r="J313" i="1"/>
  <c r="J314" i="1"/>
  <c r="J315" i="1"/>
  <c r="J316" i="1"/>
  <c r="J317" i="1"/>
  <c r="J318" i="1"/>
  <c r="J319" i="1"/>
  <c r="J320" i="1"/>
  <c r="J321" i="1"/>
  <c r="J322" i="1"/>
  <c r="J323" i="1"/>
  <c r="J324" i="1"/>
  <c r="J325" i="1"/>
  <c r="J326" i="1"/>
  <c r="J327" i="1"/>
  <c r="J328" i="1"/>
  <c r="J329" i="1"/>
  <c r="J330" i="1"/>
  <c r="J331" i="1"/>
  <c r="J332" i="1"/>
  <c r="J333" i="1"/>
  <c r="J334" i="1"/>
  <c r="J335" i="1"/>
  <c r="J336" i="1"/>
  <c r="J337" i="1"/>
  <c r="J338" i="1"/>
  <c r="J339" i="1"/>
  <c r="J340" i="1"/>
  <c r="J341" i="1"/>
  <c r="J342" i="1"/>
  <c r="J343" i="1"/>
  <c r="J344" i="1"/>
  <c r="J345" i="1"/>
  <c r="J346" i="1"/>
  <c r="J347" i="1"/>
  <c r="J348" i="1"/>
  <c r="J349" i="1"/>
  <c r="J350" i="1"/>
  <c r="J351" i="1"/>
  <c r="J352" i="1"/>
  <c r="J353" i="1"/>
  <c r="J354" i="1"/>
  <c r="J355" i="1"/>
  <c r="J356" i="1"/>
  <c r="J357" i="1"/>
  <c r="J358" i="1"/>
  <c r="J359" i="1"/>
  <c r="J360" i="1"/>
  <c r="J361" i="1"/>
  <c r="J362" i="1"/>
  <c r="J363" i="1"/>
  <c r="J364" i="1"/>
  <c r="J365" i="1"/>
  <c r="J366" i="1"/>
  <c r="J367" i="1"/>
  <c r="J368" i="1"/>
  <c r="J369" i="1"/>
  <c r="J370" i="1"/>
  <c r="J371" i="1"/>
  <c r="J372" i="1"/>
  <c r="J373" i="1"/>
  <c r="J374" i="1"/>
  <c r="J375" i="1"/>
  <c r="J376" i="1"/>
  <c r="J377" i="1"/>
  <c r="J378" i="1"/>
  <c r="J379" i="1"/>
  <c r="J380" i="1"/>
  <c r="J381" i="1"/>
  <c r="J382" i="1"/>
  <c r="J383" i="1"/>
  <c r="J384" i="1"/>
  <c r="J385" i="1"/>
  <c r="J386" i="1"/>
  <c r="J387" i="1"/>
  <c r="J388" i="1"/>
  <c r="J389" i="1"/>
  <c r="J390" i="1"/>
  <c r="J391" i="1"/>
  <c r="J392" i="1"/>
  <c r="J393" i="1"/>
  <c r="J394" i="1"/>
  <c r="J395" i="1"/>
  <c r="J396" i="1"/>
  <c r="J397" i="1"/>
  <c r="J398" i="1"/>
  <c r="J399" i="1"/>
  <c r="J400" i="1"/>
  <c r="J401" i="1"/>
  <c r="J402" i="1"/>
  <c r="J403" i="1"/>
  <c r="J404" i="1"/>
  <c r="J405" i="1"/>
  <c r="J406" i="1"/>
  <c r="J407" i="1"/>
  <c r="J408" i="1"/>
  <c r="J409" i="1"/>
  <c r="J410" i="1"/>
  <c r="J411" i="1"/>
  <c r="J412" i="1"/>
  <c r="J413" i="1"/>
  <c r="J414" i="1"/>
  <c r="J415" i="1"/>
  <c r="J416" i="1"/>
  <c r="J417" i="1"/>
  <c r="J418" i="1"/>
  <c r="J419" i="1"/>
  <c r="J420" i="1"/>
  <c r="J421" i="1"/>
  <c r="J422" i="1"/>
  <c r="J423" i="1"/>
  <c r="J424" i="1"/>
  <c r="J425" i="1"/>
  <c r="J426" i="1"/>
  <c r="J427" i="1"/>
  <c r="J428" i="1"/>
  <c r="J429" i="1"/>
  <c r="J430" i="1"/>
  <c r="J431" i="1"/>
  <c r="J432" i="1"/>
  <c r="J433" i="1"/>
  <c r="J434" i="1"/>
  <c r="J435" i="1"/>
  <c r="J436" i="1"/>
  <c r="J437" i="1"/>
  <c r="J438" i="1"/>
  <c r="J439" i="1"/>
  <c r="J440" i="1"/>
  <c r="J441" i="1"/>
  <c r="J442" i="1"/>
  <c r="J443" i="1"/>
  <c r="J444" i="1"/>
  <c r="J445" i="1"/>
  <c r="J446" i="1"/>
  <c r="J447" i="1"/>
  <c r="J448" i="1"/>
  <c r="J449" i="1"/>
  <c r="J450" i="1"/>
  <c r="J451" i="1"/>
  <c r="J452" i="1"/>
  <c r="J453" i="1"/>
  <c r="J454" i="1"/>
  <c r="J455" i="1"/>
  <c r="J456" i="1"/>
  <c r="J457" i="1"/>
  <c r="J458" i="1"/>
  <c r="J459" i="1"/>
  <c r="J460" i="1"/>
  <c r="J461" i="1"/>
  <c r="J462" i="1"/>
  <c r="J463" i="1"/>
  <c r="J464" i="1"/>
  <c r="J465" i="1"/>
  <c r="J466" i="1"/>
  <c r="J467" i="1"/>
  <c r="J468" i="1"/>
  <c r="J469" i="1"/>
  <c r="J470" i="1"/>
  <c r="J471" i="1"/>
  <c r="J472" i="1"/>
  <c r="J473" i="1"/>
  <c r="J474" i="1"/>
  <c r="J475" i="1"/>
  <c r="J476" i="1"/>
  <c r="J477" i="1"/>
  <c r="J478" i="1"/>
  <c r="J479" i="1"/>
  <c r="J480" i="1"/>
  <c r="J481" i="1"/>
  <c r="J482" i="1"/>
  <c r="J483" i="1"/>
  <c r="J484" i="1"/>
  <c r="J485" i="1"/>
  <c r="J486" i="1"/>
  <c r="J487" i="1"/>
  <c r="J488" i="1"/>
  <c r="J489" i="1"/>
  <c r="J490" i="1"/>
  <c r="J491" i="1"/>
  <c r="J492" i="1"/>
  <c r="J493" i="1"/>
  <c r="J494" i="1"/>
  <c r="J495" i="1"/>
  <c r="J496" i="1"/>
  <c r="J497" i="1"/>
  <c r="J498" i="1"/>
  <c r="J499" i="1"/>
  <c r="J500" i="1"/>
  <c r="J501" i="1"/>
  <c r="J502" i="1"/>
  <c r="J503" i="1"/>
  <c r="J504" i="1"/>
  <c r="J505" i="1"/>
  <c r="J506" i="1"/>
  <c r="J507" i="1"/>
  <c r="J508" i="1"/>
  <c r="J509" i="1"/>
  <c r="J510" i="1"/>
  <c r="J511" i="1"/>
  <c r="J512" i="1"/>
  <c r="J513" i="1"/>
  <c r="J514" i="1"/>
  <c r="J515" i="1"/>
  <c r="J516" i="1"/>
  <c r="J517" i="1"/>
  <c r="J518" i="1"/>
  <c r="J519" i="1"/>
  <c r="J520" i="1"/>
  <c r="J521" i="1"/>
  <c r="J522" i="1"/>
  <c r="J523" i="1"/>
  <c r="J524" i="1"/>
  <c r="J525" i="1"/>
  <c r="J526" i="1"/>
  <c r="J527" i="1"/>
  <c r="J528" i="1"/>
  <c r="J529" i="1"/>
  <c r="J530" i="1"/>
  <c r="J531" i="1"/>
  <c r="J532" i="1"/>
  <c r="J533" i="1"/>
  <c r="J534" i="1"/>
  <c r="J535" i="1"/>
  <c r="J536" i="1"/>
  <c r="J537" i="1"/>
  <c r="J538" i="1"/>
  <c r="J539" i="1"/>
  <c r="J540" i="1"/>
  <c r="J541" i="1"/>
  <c r="J542" i="1"/>
  <c r="J543" i="1"/>
  <c r="J544" i="1"/>
  <c r="J545" i="1"/>
  <c r="J546" i="1"/>
  <c r="J547" i="1"/>
  <c r="J548" i="1"/>
  <c r="J549" i="1"/>
  <c r="J550" i="1"/>
  <c r="J551" i="1"/>
  <c r="J552" i="1"/>
  <c r="J553" i="1"/>
  <c r="J554" i="1"/>
  <c r="J555" i="1"/>
  <c r="J556" i="1"/>
  <c r="J557" i="1"/>
  <c r="J558" i="1"/>
  <c r="J559" i="1"/>
  <c r="J560" i="1"/>
  <c r="J561" i="1"/>
  <c r="J562" i="1"/>
  <c r="J563" i="1"/>
  <c r="J564" i="1"/>
  <c r="J565" i="1"/>
  <c r="J566" i="1"/>
  <c r="J567" i="1"/>
  <c r="J568" i="1"/>
  <c r="J569" i="1"/>
  <c r="J570" i="1"/>
  <c r="J571" i="1"/>
  <c r="J572" i="1"/>
  <c r="J573" i="1"/>
  <c r="J574" i="1"/>
  <c r="J575" i="1"/>
  <c r="J576" i="1"/>
  <c r="J577" i="1"/>
  <c r="J578" i="1"/>
  <c r="J579" i="1"/>
  <c r="J580" i="1"/>
  <c r="J581" i="1"/>
  <c r="J582" i="1"/>
  <c r="J583" i="1"/>
  <c r="J584" i="1"/>
  <c r="J585" i="1"/>
  <c r="J586" i="1"/>
  <c r="J587" i="1"/>
  <c r="J588" i="1"/>
  <c r="J589" i="1"/>
  <c r="J590" i="1"/>
  <c r="J591" i="1"/>
  <c r="J592" i="1"/>
  <c r="J593" i="1"/>
  <c r="J594" i="1"/>
  <c r="J595" i="1"/>
  <c r="J596" i="1"/>
  <c r="J597" i="1"/>
  <c r="J598" i="1"/>
  <c r="J599" i="1"/>
  <c r="J600" i="1"/>
  <c r="J601" i="1"/>
  <c r="J602" i="1"/>
  <c r="J603" i="1"/>
  <c r="J604" i="1"/>
  <c r="J605" i="1"/>
  <c r="J606" i="1"/>
  <c r="J607" i="1"/>
  <c r="J608" i="1"/>
  <c r="J609" i="1"/>
  <c r="J610" i="1"/>
  <c r="J611" i="1"/>
  <c r="J612" i="1"/>
  <c r="J613" i="1"/>
  <c r="J614" i="1"/>
  <c r="J615" i="1"/>
  <c r="J616" i="1"/>
  <c r="J617" i="1"/>
  <c r="J618" i="1"/>
  <c r="J619" i="1"/>
  <c r="J620" i="1"/>
  <c r="J621" i="1"/>
  <c r="J622" i="1"/>
  <c r="J623" i="1"/>
  <c r="J624" i="1"/>
  <c r="J625" i="1"/>
  <c r="J626" i="1"/>
  <c r="J627" i="1"/>
  <c r="J628" i="1"/>
  <c r="J629" i="1"/>
  <c r="J630" i="1"/>
  <c r="J631" i="1"/>
  <c r="J632" i="1"/>
  <c r="J633" i="1"/>
  <c r="J634" i="1"/>
  <c r="J635" i="1"/>
  <c r="J636" i="1"/>
  <c r="J637" i="1"/>
  <c r="J638" i="1"/>
  <c r="J639" i="1"/>
  <c r="J640" i="1"/>
  <c r="J641" i="1"/>
  <c r="J642" i="1"/>
  <c r="J643" i="1"/>
  <c r="J644" i="1"/>
  <c r="J645" i="1"/>
  <c r="J646" i="1"/>
  <c r="J647" i="1"/>
  <c r="J648" i="1"/>
  <c r="J649" i="1"/>
  <c r="J650" i="1"/>
  <c r="J651" i="1"/>
  <c r="J652" i="1"/>
  <c r="J653" i="1"/>
  <c r="J654" i="1"/>
  <c r="J655" i="1"/>
  <c r="J656" i="1"/>
  <c r="J657" i="1"/>
  <c r="J658" i="1"/>
  <c r="J659" i="1"/>
  <c r="J660" i="1"/>
  <c r="L210" i="1" l="1"/>
  <c r="L211" i="1"/>
  <c r="L212" i="1"/>
  <c r="L213" i="1"/>
  <c r="L214" i="1"/>
  <c r="L215" i="1"/>
  <c r="L216" i="1"/>
  <c r="L217" i="1"/>
  <c r="L218" i="1"/>
  <c r="L219" i="1"/>
  <c r="L220" i="1"/>
  <c r="L221" i="1"/>
  <c r="L222" i="1"/>
  <c r="L223" i="1"/>
  <c r="L224" i="1"/>
  <c r="L225" i="1"/>
  <c r="L226" i="1"/>
  <c r="L227" i="1"/>
  <c r="L228" i="1"/>
  <c r="L229" i="1"/>
  <c r="L230" i="1"/>
  <c r="L231" i="1"/>
  <c r="L232" i="1"/>
  <c r="L233" i="1"/>
  <c r="L234" i="1"/>
  <c r="L235" i="1"/>
  <c r="L236" i="1"/>
  <c r="L237" i="1"/>
  <c r="L238" i="1"/>
  <c r="L239" i="1"/>
  <c r="L240" i="1"/>
  <c r="L241" i="1"/>
  <c r="L242" i="1"/>
  <c r="L243" i="1"/>
  <c r="L244" i="1"/>
  <c r="L245" i="1"/>
  <c r="L246" i="1"/>
  <c r="L247" i="1"/>
  <c r="L248" i="1"/>
  <c r="L249" i="1"/>
  <c r="L250" i="1"/>
  <c r="L251" i="1"/>
  <c r="L252" i="1"/>
  <c r="L253" i="1"/>
  <c r="L254" i="1"/>
  <c r="L255" i="1"/>
  <c r="L256" i="1"/>
  <c r="L257" i="1"/>
  <c r="L258" i="1"/>
  <c r="L259" i="1"/>
  <c r="L260" i="1"/>
  <c r="L261" i="1"/>
  <c r="L262" i="1"/>
  <c r="L263" i="1"/>
  <c r="L264" i="1"/>
  <c r="L265" i="1"/>
  <c r="L266" i="1"/>
  <c r="L267" i="1"/>
  <c r="L268" i="1"/>
  <c r="L269" i="1"/>
  <c r="L270" i="1"/>
  <c r="L271" i="1"/>
  <c r="L272" i="1"/>
  <c r="L273" i="1"/>
  <c r="L274" i="1"/>
  <c r="L275" i="1"/>
  <c r="L276" i="1"/>
  <c r="L277" i="1"/>
  <c r="L278" i="1"/>
  <c r="L279" i="1"/>
  <c r="L280" i="1"/>
  <c r="L281" i="1"/>
  <c r="L282" i="1"/>
  <c r="L283" i="1"/>
  <c r="L284" i="1"/>
  <c r="L285" i="1"/>
  <c r="L286" i="1"/>
  <c r="L287" i="1"/>
  <c r="L288" i="1"/>
  <c r="L289" i="1"/>
  <c r="L290" i="1"/>
  <c r="L291" i="1"/>
  <c r="L292" i="1"/>
  <c r="L293" i="1"/>
  <c r="L294" i="1"/>
  <c r="L295" i="1"/>
  <c r="L296" i="1"/>
  <c r="L297" i="1"/>
  <c r="L298" i="1"/>
  <c r="L299" i="1"/>
  <c r="L300" i="1"/>
  <c r="L301" i="1"/>
  <c r="L302" i="1"/>
  <c r="L303" i="1"/>
  <c r="L304" i="1"/>
  <c r="L305" i="1"/>
  <c r="L306" i="1"/>
  <c r="L307" i="1"/>
  <c r="L308" i="1"/>
  <c r="L309" i="1"/>
  <c r="L310" i="1"/>
  <c r="J211" i="1"/>
  <c r="J212" i="1"/>
  <c r="J213" i="1"/>
  <c r="J214" i="1"/>
  <c r="J215" i="1"/>
  <c r="J216" i="1"/>
  <c r="J217" i="1"/>
  <c r="J218" i="1"/>
  <c r="J219" i="1"/>
  <c r="J220" i="1"/>
  <c r="J221" i="1"/>
  <c r="J222" i="1"/>
  <c r="J223" i="1"/>
  <c r="J224" i="1"/>
  <c r="J225" i="1"/>
  <c r="J226" i="1"/>
  <c r="J227" i="1"/>
  <c r="J228" i="1"/>
  <c r="J229" i="1"/>
  <c r="J230" i="1"/>
  <c r="J231" i="1"/>
  <c r="J232" i="1"/>
  <c r="J233" i="1"/>
  <c r="J234" i="1"/>
  <c r="J235" i="1"/>
  <c r="J236" i="1"/>
  <c r="J237" i="1"/>
  <c r="J238" i="1"/>
  <c r="J239" i="1"/>
  <c r="J240" i="1"/>
  <c r="J241" i="1"/>
  <c r="J242" i="1"/>
  <c r="J243" i="1"/>
  <c r="J244" i="1"/>
  <c r="J245" i="1"/>
  <c r="J246" i="1"/>
  <c r="J247" i="1"/>
  <c r="J248" i="1"/>
  <c r="J249" i="1"/>
  <c r="J250" i="1"/>
  <c r="J251" i="1"/>
  <c r="J252" i="1"/>
  <c r="J253" i="1"/>
  <c r="J254" i="1"/>
  <c r="J255" i="1"/>
  <c r="J256" i="1"/>
  <c r="J257" i="1"/>
  <c r="J258" i="1"/>
  <c r="J259" i="1"/>
  <c r="J260" i="1"/>
  <c r="J261" i="1"/>
  <c r="J262" i="1"/>
  <c r="J263" i="1"/>
  <c r="J264" i="1"/>
  <c r="J265" i="1"/>
  <c r="J266" i="1"/>
  <c r="J267" i="1"/>
  <c r="J268" i="1"/>
  <c r="J269" i="1"/>
  <c r="J270" i="1"/>
  <c r="J271" i="1"/>
  <c r="J272" i="1"/>
  <c r="J273" i="1"/>
  <c r="J274" i="1"/>
  <c r="J275" i="1"/>
  <c r="J276" i="1"/>
  <c r="J277" i="1"/>
  <c r="J278" i="1"/>
  <c r="J279" i="1"/>
  <c r="J280" i="1"/>
  <c r="J281" i="1"/>
  <c r="J282" i="1"/>
  <c r="J283" i="1"/>
  <c r="J284" i="1"/>
  <c r="J285" i="1"/>
  <c r="J286" i="1"/>
  <c r="J287" i="1"/>
  <c r="J288" i="1"/>
  <c r="J289" i="1"/>
  <c r="J290" i="1"/>
  <c r="J291" i="1"/>
  <c r="J292" i="1"/>
  <c r="J293" i="1"/>
  <c r="J294" i="1"/>
  <c r="J295" i="1"/>
  <c r="J296" i="1"/>
  <c r="J297" i="1"/>
  <c r="J298" i="1"/>
  <c r="J299" i="1"/>
  <c r="J300" i="1"/>
  <c r="J301" i="1"/>
  <c r="J302" i="1"/>
  <c r="J303" i="1"/>
  <c r="J304" i="1"/>
  <c r="J305" i="1"/>
  <c r="J306" i="1"/>
  <c r="J307" i="1"/>
  <c r="J308" i="1"/>
  <c r="J309" i="1"/>
  <c r="J310" i="1"/>
  <c r="J661" i="1"/>
  <c r="L159" i="1"/>
  <c r="L160" i="1"/>
  <c r="L161" i="1"/>
  <c r="L162" i="1"/>
  <c r="L163" i="1"/>
  <c r="L164" i="1"/>
  <c r="L165" i="1"/>
  <c r="L166" i="1"/>
  <c r="L167" i="1"/>
  <c r="L168" i="1"/>
  <c r="L169" i="1"/>
  <c r="L170" i="1"/>
  <c r="L171" i="1"/>
  <c r="L172" i="1"/>
  <c r="L173" i="1"/>
  <c r="L174" i="1"/>
  <c r="L175" i="1"/>
  <c r="L176" i="1"/>
  <c r="L177" i="1"/>
  <c r="L178" i="1"/>
  <c r="L179" i="1"/>
  <c r="L180" i="1"/>
  <c r="L181" i="1"/>
  <c r="L182" i="1"/>
  <c r="L183" i="1"/>
  <c r="L184" i="1"/>
  <c r="L185" i="1"/>
  <c r="L186" i="1"/>
  <c r="L187" i="1"/>
  <c r="L188" i="1"/>
  <c r="L189" i="1"/>
  <c r="L190" i="1"/>
  <c r="L191" i="1"/>
  <c r="L192" i="1"/>
  <c r="L193" i="1"/>
  <c r="L194" i="1"/>
  <c r="L195" i="1"/>
  <c r="L196" i="1"/>
  <c r="L197" i="1"/>
  <c r="L198" i="1"/>
  <c r="L199" i="1"/>
  <c r="L200" i="1"/>
  <c r="L201" i="1"/>
  <c r="L202" i="1"/>
  <c r="L203" i="1"/>
  <c r="L204" i="1"/>
  <c r="L205" i="1"/>
  <c r="L206" i="1"/>
  <c r="L207" i="1"/>
  <c r="L208" i="1"/>
  <c r="L209" i="1"/>
  <c r="J161" i="1"/>
  <c r="J162" i="1"/>
  <c r="J163" i="1"/>
  <c r="J164" i="1"/>
  <c r="J165" i="1"/>
  <c r="J166" i="1"/>
  <c r="J167" i="1"/>
  <c r="J168" i="1"/>
  <c r="J169" i="1"/>
  <c r="J170" i="1"/>
  <c r="J171" i="1"/>
  <c r="J172" i="1"/>
  <c r="J173" i="1"/>
  <c r="J174" i="1"/>
  <c r="J175" i="1"/>
  <c r="J176" i="1"/>
  <c r="J177" i="1"/>
  <c r="J178" i="1"/>
  <c r="J179" i="1"/>
  <c r="J180" i="1"/>
  <c r="J181" i="1"/>
  <c r="J182" i="1"/>
  <c r="J183" i="1"/>
  <c r="J184" i="1"/>
  <c r="J185" i="1"/>
  <c r="J186" i="1"/>
  <c r="J187" i="1"/>
  <c r="J188" i="1"/>
  <c r="J189" i="1"/>
  <c r="J190" i="1"/>
  <c r="J191" i="1"/>
  <c r="J192" i="1"/>
  <c r="J193" i="1"/>
  <c r="J194" i="1"/>
  <c r="J195" i="1"/>
  <c r="J196" i="1"/>
  <c r="J197" i="1"/>
  <c r="J198" i="1"/>
  <c r="J199" i="1"/>
  <c r="J200" i="1"/>
  <c r="J201" i="1"/>
  <c r="J202" i="1"/>
  <c r="J203" i="1"/>
  <c r="J204" i="1"/>
  <c r="J205" i="1"/>
  <c r="J206" i="1"/>
  <c r="J207" i="1"/>
  <c r="J208" i="1"/>
  <c r="J209" i="1"/>
  <c r="J210" i="1"/>
  <c r="L61" i="1"/>
  <c r="L62" i="1"/>
  <c r="L63" i="1"/>
  <c r="L64" i="1"/>
  <c r="L65" i="1"/>
  <c r="L66" i="1"/>
  <c r="L67" i="1"/>
  <c r="L68" i="1"/>
  <c r="L69" i="1"/>
  <c r="L70" i="1"/>
  <c r="L71" i="1"/>
  <c r="L72" i="1"/>
  <c r="L73" i="1"/>
  <c r="L74" i="1"/>
  <c r="L75" i="1"/>
  <c r="L76" i="1"/>
  <c r="L77" i="1"/>
  <c r="L78" i="1"/>
  <c r="L79" i="1"/>
  <c r="L80" i="1"/>
  <c r="L81" i="1"/>
  <c r="L82" i="1"/>
  <c r="L83" i="1"/>
  <c r="L84" i="1"/>
  <c r="L85" i="1"/>
  <c r="L86" i="1"/>
  <c r="L87" i="1"/>
  <c r="L88" i="1"/>
  <c r="L89" i="1"/>
  <c r="L90" i="1"/>
  <c r="L91" i="1"/>
  <c r="L92" i="1"/>
  <c r="L93" i="1"/>
  <c r="L94" i="1"/>
  <c r="L95" i="1"/>
  <c r="L96" i="1"/>
  <c r="L97" i="1"/>
  <c r="L98" i="1"/>
  <c r="L99" i="1"/>
  <c r="L100" i="1"/>
  <c r="L101" i="1"/>
  <c r="L102" i="1"/>
  <c r="L103" i="1"/>
  <c r="L104" i="1"/>
  <c r="L105" i="1"/>
  <c r="L106" i="1"/>
  <c r="L107" i="1"/>
  <c r="L108" i="1"/>
  <c r="L109" i="1"/>
  <c r="L110" i="1"/>
  <c r="L111" i="1"/>
  <c r="L112" i="1"/>
  <c r="L113" i="1"/>
  <c r="L114" i="1"/>
  <c r="L115" i="1"/>
  <c r="L116" i="1"/>
  <c r="L117" i="1"/>
  <c r="L118" i="1"/>
  <c r="L119" i="1"/>
  <c r="L120" i="1"/>
  <c r="L121" i="1"/>
  <c r="L122" i="1"/>
  <c r="L123" i="1"/>
  <c r="L124" i="1"/>
  <c r="L125" i="1"/>
  <c r="L126" i="1"/>
  <c r="L127" i="1"/>
  <c r="L128" i="1"/>
  <c r="L129" i="1"/>
  <c r="L130" i="1"/>
  <c r="L131" i="1"/>
  <c r="L132" i="1"/>
  <c r="L133" i="1"/>
  <c r="L134" i="1"/>
  <c r="L135" i="1"/>
  <c r="L136" i="1"/>
  <c r="L137" i="1"/>
  <c r="L138" i="1"/>
  <c r="L139" i="1"/>
  <c r="L140" i="1"/>
  <c r="L141" i="1"/>
  <c r="L142" i="1"/>
  <c r="L143" i="1"/>
  <c r="L144" i="1"/>
  <c r="L145" i="1"/>
  <c r="L146" i="1"/>
  <c r="L147" i="1"/>
  <c r="L148" i="1"/>
  <c r="L149" i="1"/>
  <c r="L150" i="1"/>
  <c r="L151" i="1"/>
  <c r="L152" i="1"/>
  <c r="L153" i="1"/>
  <c r="L154" i="1"/>
  <c r="L155" i="1"/>
  <c r="L156" i="1"/>
  <c r="L157" i="1"/>
  <c r="L158" i="1"/>
  <c r="J61" i="1"/>
  <c r="J62" i="1"/>
  <c r="J63" i="1"/>
  <c r="J64" i="1"/>
  <c r="J65" i="1"/>
  <c r="J66" i="1"/>
  <c r="J67" i="1"/>
  <c r="J68" i="1"/>
  <c r="J69" i="1"/>
  <c r="J70" i="1"/>
  <c r="J71" i="1"/>
  <c r="J72" i="1"/>
  <c r="J73" i="1"/>
  <c r="J74" i="1"/>
  <c r="J75" i="1"/>
  <c r="J76" i="1"/>
  <c r="J77" i="1"/>
  <c r="J78" i="1"/>
  <c r="J79" i="1"/>
  <c r="J80" i="1"/>
  <c r="J81" i="1"/>
  <c r="J82" i="1"/>
  <c r="J83" i="1"/>
  <c r="J84" i="1"/>
  <c r="J85" i="1"/>
  <c r="J86" i="1"/>
  <c r="J87" i="1"/>
  <c r="J88" i="1"/>
  <c r="J89" i="1"/>
  <c r="J90" i="1"/>
  <c r="J91" i="1"/>
  <c r="J92" i="1"/>
  <c r="J93" i="1"/>
  <c r="J94" i="1"/>
  <c r="J95" i="1"/>
  <c r="J96" i="1"/>
  <c r="J97" i="1"/>
  <c r="J98" i="1"/>
  <c r="J99" i="1"/>
  <c r="J100" i="1"/>
  <c r="J101" i="1"/>
  <c r="J102" i="1"/>
  <c r="J103" i="1"/>
  <c r="J104" i="1"/>
  <c r="J105" i="1"/>
  <c r="J106" i="1"/>
  <c r="J107" i="1"/>
  <c r="J108" i="1"/>
  <c r="J109" i="1"/>
  <c r="J110" i="1"/>
  <c r="J111" i="1"/>
  <c r="J112" i="1"/>
  <c r="J113" i="1"/>
  <c r="J114" i="1"/>
  <c r="J115" i="1"/>
  <c r="J116" i="1"/>
  <c r="J117" i="1"/>
  <c r="J118" i="1"/>
  <c r="J119" i="1"/>
  <c r="J120" i="1"/>
  <c r="J121" i="1"/>
  <c r="J122" i="1"/>
  <c r="J123" i="1"/>
  <c r="J124" i="1"/>
  <c r="J125" i="1"/>
  <c r="J126" i="1"/>
  <c r="J127" i="1"/>
  <c r="J128" i="1"/>
  <c r="J129" i="1"/>
  <c r="J130" i="1"/>
  <c r="J131" i="1"/>
  <c r="J132" i="1"/>
  <c r="J133" i="1"/>
  <c r="J134" i="1"/>
  <c r="J135" i="1"/>
  <c r="J136" i="1"/>
  <c r="J137" i="1"/>
  <c r="J138" i="1"/>
  <c r="J139" i="1"/>
  <c r="J140" i="1"/>
  <c r="J141" i="1"/>
  <c r="J142" i="1"/>
  <c r="J143" i="1"/>
  <c r="J144" i="1"/>
  <c r="J145" i="1"/>
  <c r="J146" i="1"/>
  <c r="J147" i="1"/>
  <c r="J148" i="1"/>
  <c r="J149" i="1"/>
  <c r="J150" i="1"/>
  <c r="J151" i="1"/>
  <c r="J152" i="1"/>
  <c r="J153" i="1"/>
  <c r="J154" i="1"/>
  <c r="J155" i="1"/>
  <c r="J156" i="1"/>
  <c r="J157" i="1"/>
  <c r="J158" i="1"/>
  <c r="J159" i="1"/>
  <c r="J160" i="1"/>
  <c r="I8" i="1" l="1"/>
  <c r="L13" i="1" l="1"/>
  <c r="L14" i="1"/>
  <c r="L15" i="1"/>
  <c r="L16" i="1"/>
  <c r="L17" i="1"/>
  <c r="L18" i="1"/>
  <c r="L19" i="1"/>
  <c r="L20" i="1"/>
  <c r="L21" i="1"/>
  <c r="L22" i="1"/>
  <c r="L23" i="1"/>
  <c r="L24" i="1"/>
  <c r="L25" i="1"/>
  <c r="L26" i="1"/>
  <c r="L27" i="1"/>
  <c r="L28" i="1"/>
  <c r="L29" i="1"/>
  <c r="L30" i="1"/>
  <c r="L31" i="1"/>
  <c r="L32" i="1"/>
  <c r="L33" i="1"/>
  <c r="L34" i="1"/>
  <c r="L35" i="1"/>
  <c r="L36" i="1"/>
  <c r="L37" i="1"/>
  <c r="L38" i="1"/>
  <c r="L39" i="1"/>
  <c r="L40" i="1"/>
  <c r="L41" i="1"/>
  <c r="L42" i="1"/>
  <c r="L43" i="1"/>
  <c r="L44" i="1"/>
  <c r="L45" i="1"/>
  <c r="L46" i="1"/>
  <c r="L47" i="1"/>
  <c r="L48" i="1"/>
  <c r="L49" i="1"/>
  <c r="L50" i="1"/>
  <c r="L51" i="1"/>
  <c r="L52" i="1"/>
  <c r="L53" i="1"/>
  <c r="L54" i="1"/>
  <c r="L55" i="1"/>
  <c r="L56" i="1"/>
  <c r="L57" i="1"/>
  <c r="L58" i="1"/>
  <c r="L59" i="1"/>
  <c r="L60" i="1"/>
  <c r="B46" i="2"/>
  <c r="D14" i="2" l="1"/>
  <c r="E14" i="2" s="1"/>
  <c r="D15" i="2"/>
  <c r="E15" i="2" s="1"/>
  <c r="D16" i="2"/>
  <c r="E16" i="2" s="1"/>
  <c r="D17" i="2"/>
  <c r="E17" i="2" s="1"/>
  <c r="D18" i="2"/>
  <c r="E18" i="2" s="1"/>
  <c r="D13" i="2"/>
  <c r="E13" i="2" s="1"/>
  <c r="D12" i="2"/>
  <c r="E12" i="2" s="1"/>
  <c r="I662" i="1"/>
  <c r="C46" i="2" s="1"/>
  <c r="J32" i="1"/>
  <c r="J33" i="1"/>
  <c r="J34" i="1"/>
  <c r="J35" i="1"/>
  <c r="J36" i="1"/>
  <c r="J37" i="1"/>
  <c r="J38" i="1"/>
  <c r="J39" i="1"/>
  <c r="J40" i="1"/>
  <c r="J41" i="1"/>
  <c r="J42" i="1"/>
  <c r="J43" i="1"/>
  <c r="J44" i="1"/>
  <c r="J45" i="1"/>
  <c r="J46" i="1"/>
  <c r="J47" i="1"/>
  <c r="J48" i="1"/>
  <c r="J49" i="1"/>
  <c r="J50" i="1"/>
  <c r="J51" i="1"/>
  <c r="J52" i="1"/>
  <c r="J53" i="1"/>
  <c r="J54" i="1"/>
  <c r="J55" i="1"/>
  <c r="J56" i="1"/>
  <c r="J57" i="1"/>
  <c r="J58" i="1"/>
  <c r="J31" i="1"/>
  <c r="J60" i="1"/>
  <c r="J13" i="1" l="1"/>
  <c r="J14" i="1"/>
  <c r="J15" i="1"/>
  <c r="J16" i="1"/>
  <c r="J17" i="1"/>
  <c r="J18" i="1"/>
  <c r="J19" i="1"/>
  <c r="J20" i="1"/>
  <c r="J21" i="1"/>
  <c r="J22" i="1"/>
  <c r="J23" i="1"/>
  <c r="J24" i="1"/>
  <c r="J25" i="1"/>
  <c r="J26" i="1"/>
  <c r="J27" i="1"/>
  <c r="J28" i="1"/>
  <c r="J29" i="1"/>
  <c r="J30" i="1"/>
  <c r="J59" i="1"/>
  <c r="J12" i="1"/>
  <c r="D8" i="1"/>
  <c r="D7" i="1"/>
  <c r="C5" i="1" l="1"/>
  <c r="C5" i="2"/>
  <c r="I5" i="2"/>
  <c r="K5" i="1" l="1"/>
  <c r="B13" i="2"/>
  <c r="B27" i="2" l="1"/>
  <c r="C27" i="2" s="1"/>
  <c r="C12" i="2"/>
  <c r="C19" i="2" l="1"/>
  <c r="F5" i="1"/>
  <c r="C4" i="1"/>
  <c r="I7" i="1"/>
  <c r="D19" i="2" l="1"/>
  <c r="E19" i="2" s="1"/>
</calcChain>
</file>

<file path=xl/sharedStrings.xml><?xml version="1.0" encoding="utf-8"?>
<sst xmlns="http://schemas.openxmlformats.org/spreadsheetml/2006/main" count="100" uniqueCount="80">
  <si>
    <t>Núm. d’ordre</t>
  </si>
  <si>
    <t>NIF</t>
  </si>
  <si>
    <t>Concepte</t>
  </si>
  <si>
    <t>Data factura / nòmina</t>
  </si>
  <si>
    <t>Creditor/a treballador/a</t>
  </si>
  <si>
    <t>% imputat</t>
  </si>
  <si>
    <t xml:space="preserve">Total </t>
  </si>
  <si>
    <t>Subvenció concedida</t>
  </si>
  <si>
    <t xml:space="preserve">Agent finançador </t>
  </si>
  <si>
    <t>1. DADES DE L’ACTIVITAT SUBVENCIONADA</t>
  </si>
  <si>
    <t>Codi convocatòria</t>
  </si>
  <si>
    <t>Nom del projecte</t>
  </si>
  <si>
    <t>Àrea/Servei/Oficina concedent</t>
  </si>
  <si>
    <t>Nom i cognoms de qui subscriu</t>
  </si>
  <si>
    <t>Cost total de l'activitat</t>
  </si>
  <si>
    <t>Entitat</t>
  </si>
  <si>
    <t>Càrrec</t>
  </si>
  <si>
    <t xml:space="preserve">Import factura  (1) </t>
  </si>
  <si>
    <t>NIF del concedent</t>
  </si>
  <si>
    <t xml:space="preserve">Diputació de Barcelona </t>
  </si>
  <si>
    <t>Recursos propis</t>
  </si>
  <si>
    <t>TOTAL</t>
  </si>
  <si>
    <t>Import rebut</t>
  </si>
  <si>
    <t>Total de recursos propis</t>
  </si>
  <si>
    <t>Subvenció concedida per la Diputació de Barcelona a aquest projecte</t>
  </si>
  <si>
    <t>Import concedit</t>
  </si>
  <si>
    <t>Import justificat a la Diputació de Barcelona</t>
  </si>
  <si>
    <t>(1) Només es podrà incloure l’IVA que no sigui recuperable o compensable</t>
  </si>
  <si>
    <r>
      <t>El/La sotasignat declara que no li ha estat concedida cap altra subvenció pública o privada, ni tampoc ha rebut cap ingrés de qualsevol naturalesa, amb la finalitat de finançar en tot o en part la mateixa activitat que ha estat objecte de subvenció per part de la Diputació de Barcelona</t>
    </r>
    <r>
      <rPr>
        <i/>
        <sz val="9"/>
        <color theme="1"/>
        <rFont val="Arial"/>
        <family val="2"/>
      </rPr>
      <t xml:space="preserve"> (Si no es consignen altres ingressos s’entendrà signada la declaració de la seva inexistència)</t>
    </r>
    <r>
      <rPr>
        <sz val="9"/>
        <color theme="1"/>
        <rFont val="Arial"/>
        <family val="2"/>
      </rPr>
      <t xml:space="preserve">. </t>
    </r>
  </si>
  <si>
    <t>Import imputat al projecte (2)</t>
  </si>
  <si>
    <t>Observacions</t>
  </si>
  <si>
    <t>P0800000B</t>
  </si>
  <si>
    <t>(2) Import imputat al projecte subvencionat. No pot ser superior a l'Import factura.</t>
  </si>
  <si>
    <t xml:space="preserve"> </t>
  </si>
  <si>
    <t>NIF Entitat</t>
  </si>
  <si>
    <t>Nom dels agent finançadors (*)</t>
  </si>
  <si>
    <t>2. DADES DE L'ENTITAT BENEFICIÀRIA</t>
  </si>
  <si>
    <t>3. RELACIÓ DE DESPESES</t>
  </si>
  <si>
    <r>
      <t xml:space="preserve">Signatura digital del/de la representant legal de l’entitat </t>
    </r>
    <r>
      <rPr>
        <i/>
        <sz val="10"/>
        <color theme="1"/>
        <rFont val="Arial"/>
        <family val="2"/>
      </rPr>
      <t>(en la versió pdf del document)</t>
    </r>
  </si>
  <si>
    <r>
      <rPr>
        <b/>
        <u/>
        <sz val="10"/>
        <color theme="1"/>
        <rFont val="Arial"/>
        <family val="2"/>
      </rPr>
      <t>Signatura digital del/de la representant legal de l’entitat</t>
    </r>
    <r>
      <rPr>
        <b/>
        <sz val="10"/>
        <color theme="1"/>
        <rFont val="Arial"/>
        <family val="2"/>
      </rPr>
      <t xml:space="preserve"> </t>
    </r>
    <r>
      <rPr>
        <i/>
        <sz val="10"/>
        <color theme="1"/>
        <rFont val="Arial"/>
        <family val="2"/>
      </rPr>
      <t>(en la versió pdf del document)</t>
    </r>
  </si>
  <si>
    <t>Data pagament</t>
  </si>
  <si>
    <t>40103 – Oficina de Difusió Artística</t>
  </si>
  <si>
    <t>3. RELACIÓ D'INGRESSOS</t>
  </si>
  <si>
    <t>Import total imputat a l’agent finançador a la relació de despeses</t>
  </si>
  <si>
    <t>* En el cas d'haver rebut altres ingressos per a la mateixa finalitat, cal emplenar els agents finançadors que es requreixen, incorporant el nom del concedent, el seu NIF i la quantitat concedida. L'import imputat apareix calculat a partir de les imputacions realitzades als agents finançadors a la relació de despeses. L’import total imputat a cada agent finançador s’ha de correspondre amb l’import concedit.</t>
  </si>
  <si>
    <t>Desglossament dels recursos propis</t>
  </si>
  <si>
    <t>4. RELACIÓ DE DESPESES</t>
  </si>
  <si>
    <t>Import</t>
  </si>
  <si>
    <t>Despeses indirectes</t>
  </si>
  <si>
    <t>Total</t>
  </si>
  <si>
    <t>Import imputat a l'agent finançador (3)</t>
  </si>
  <si>
    <t>(3)Quantitat de la factura o despesa que s' imputa a cada agent finançador. Per a cada despesa la suma dels imports imputats als agents finançadors s’ha de correspondre amb l'import imputat al projecte. El total dels imports imputats als agents finançadors s’ha de correspondre amb els imports consignats en la relació d'ingressos i subvencions declarades al full d'Ingressos.</t>
  </si>
  <si>
    <r>
      <t xml:space="preserve">Altres 1 </t>
    </r>
    <r>
      <rPr>
        <i/>
        <sz val="9"/>
        <color theme="1"/>
        <rFont val="Arial"/>
        <family val="2"/>
      </rPr>
      <t>(especificar Nom i NIF de l'Agent finançador)</t>
    </r>
  </si>
  <si>
    <r>
      <t xml:space="preserve">Altres 2 </t>
    </r>
    <r>
      <rPr>
        <i/>
        <sz val="9"/>
        <color theme="1"/>
        <rFont val="Arial"/>
        <family val="2"/>
      </rPr>
      <t>(especificar Nom i NIF de l'Agent finançador)</t>
    </r>
  </si>
  <si>
    <r>
      <t xml:space="preserve">Altres recursos propis 1 </t>
    </r>
    <r>
      <rPr>
        <i/>
        <sz val="9"/>
        <color theme="1"/>
        <rFont val="Arial"/>
        <family val="2"/>
      </rPr>
      <t>(especificar el tipus de recurs)</t>
    </r>
  </si>
  <si>
    <r>
      <t xml:space="preserve">Altres recursos propis 2 </t>
    </r>
    <r>
      <rPr>
        <i/>
        <sz val="9"/>
        <color theme="1"/>
        <rFont val="Arial"/>
        <family val="2"/>
      </rPr>
      <t>(especificar el tipus de recurs)</t>
    </r>
  </si>
  <si>
    <r>
      <t xml:space="preserve">Altres 1 </t>
    </r>
    <r>
      <rPr>
        <i/>
        <sz val="9"/>
        <color theme="1"/>
        <rFont val="Arial"/>
        <family val="2"/>
      </rPr>
      <t>(especificar despesa)</t>
    </r>
  </si>
  <si>
    <r>
      <t xml:space="preserve">Altres 2 </t>
    </r>
    <r>
      <rPr>
        <i/>
        <sz val="9"/>
        <color theme="1"/>
        <rFont val="Arial"/>
        <family val="2"/>
      </rPr>
      <t>(especificar despesa)</t>
    </r>
  </si>
  <si>
    <r>
      <t xml:space="preserve">Altres 3 </t>
    </r>
    <r>
      <rPr>
        <i/>
        <sz val="9"/>
        <color theme="1"/>
        <rFont val="Arial"/>
        <family val="2"/>
      </rPr>
      <t>(especificar despesa)</t>
    </r>
  </si>
  <si>
    <r>
      <t xml:space="preserve">Altres 4 </t>
    </r>
    <r>
      <rPr>
        <i/>
        <sz val="9"/>
        <color theme="1"/>
        <rFont val="Arial"/>
        <family val="2"/>
      </rPr>
      <t>(especificar despesa)</t>
    </r>
  </si>
  <si>
    <r>
      <t xml:space="preserve">Altres 5 </t>
    </r>
    <r>
      <rPr>
        <i/>
        <sz val="9"/>
        <color theme="1"/>
        <rFont val="Arial"/>
        <family val="2"/>
      </rPr>
      <t>(especificar despesa)</t>
    </r>
  </si>
  <si>
    <t>2022/13043</t>
  </si>
  <si>
    <t>DNI</t>
  </si>
  <si>
    <t>Venda d'entrades / taquillatges</t>
  </si>
  <si>
    <t>Caixets</t>
  </si>
  <si>
    <t>Personal artístic (personal artístic integrat en l'estructura de l'entitat)</t>
  </si>
  <si>
    <t>Contractació de serveis de gestió</t>
  </si>
  <si>
    <t>Contractació de serveis artístics</t>
  </si>
  <si>
    <t>Despeses de producció de l'activitat</t>
  </si>
  <si>
    <t>Despeses de comunicació i de promoció de públics</t>
  </si>
  <si>
    <t>Despeses de programes educatius i comunitaris</t>
  </si>
  <si>
    <t>Despeses en lloguer material (partitures, instruments, ...)</t>
  </si>
  <si>
    <t>Drets d'autor, propietat intel·lectual i/o drets d'exhibició</t>
  </si>
  <si>
    <t xml:space="preserve">Personal d'administració i gestió (persones integrades en l’estructura de l’entitat) </t>
  </si>
  <si>
    <r>
      <t xml:space="preserve">Ajuntament </t>
    </r>
    <r>
      <rPr>
        <i/>
        <sz val="9"/>
        <color theme="1"/>
        <rFont val="Arial"/>
        <family val="2"/>
      </rPr>
      <t>(especificar Nom i NIF de l'Agent finançador)</t>
    </r>
  </si>
  <si>
    <r>
      <t xml:space="preserve">Subvenció Generalitat de Catalunya </t>
    </r>
    <r>
      <rPr>
        <i/>
        <sz val="9"/>
        <color theme="1"/>
        <rFont val="Arial"/>
        <family val="2"/>
      </rPr>
      <t>(especificar Nom i NIF)</t>
    </r>
  </si>
  <si>
    <r>
      <t xml:space="preserve">Altres subvencions </t>
    </r>
    <r>
      <rPr>
        <i/>
        <sz val="9"/>
        <color theme="1"/>
        <rFont val="Arial"/>
        <family val="2"/>
      </rPr>
      <t>(especificar Nom i NIF de l'Agent finançador)</t>
    </r>
  </si>
  <si>
    <t>Patrocinis i/o mecenatges</t>
  </si>
  <si>
    <t>ANNEX C: BALANÇ ECONÒMIC FINAL D’INGRESSOS I DESPESES</t>
  </si>
  <si>
    <t>ANNEX D: RELACIÓ DE DESPESES DE LA MEMÒRIA ECONÒMICA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</si>
</sst>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 #,##0.00\ &quot;€&quot;_-;\-* #,##0.00\ &quot;€&quot;_-;_-* &quot;-&quot;??\ &quot;€&quot;_-;_-@_-"/>
    <numFmt numFmtId="164" formatCode="dd/mm/yy;@"/>
    <numFmt numFmtId="165" formatCode="#,##0.00\ &quot;€&quot;"/>
    <numFmt numFmtId="166" formatCode="dd/mm/yyyy;@"/>
  </numFmts>
  <fonts count="22" x14ac:knownFonts="1">
    <font>
      <sz val="11"/>
      <color theme="1"/>
      <name val="Calibri"/>
      <family val="2"/>
      <scheme val="minor"/>
    </font>
    <font>
      <b/>
      <sz val="11"/>
      <color theme="1"/>
      <name val="Calibri"/>
      <family val="2"/>
      <scheme val="minor"/>
    </font>
    <font>
      <sz val="10"/>
      <color theme="1"/>
      <name val="Arial"/>
      <family val="2"/>
    </font>
    <font>
      <b/>
      <sz val="10"/>
      <color theme="1"/>
      <name val="Arial"/>
      <family val="2"/>
    </font>
    <font>
      <b/>
      <sz val="9"/>
      <color theme="1"/>
      <name val="Arial"/>
      <family val="2"/>
    </font>
    <font>
      <sz val="8"/>
      <color theme="1"/>
      <name val="Arial"/>
      <family val="2"/>
    </font>
    <font>
      <sz val="10"/>
      <color theme="1"/>
      <name val="Calibri"/>
      <family val="2"/>
      <scheme val="minor"/>
    </font>
    <font>
      <b/>
      <sz val="9"/>
      <color rgb="FFFFFFFF"/>
      <name val="Arial"/>
      <family val="2"/>
    </font>
    <font>
      <sz val="9"/>
      <color theme="1"/>
      <name val="Arial"/>
      <family val="2"/>
    </font>
    <font>
      <b/>
      <sz val="9"/>
      <name val="Arial"/>
      <family val="2"/>
    </font>
    <font>
      <b/>
      <sz val="14.5"/>
      <color rgb="FF943634"/>
      <name val="Arial"/>
      <family val="2"/>
    </font>
    <font>
      <b/>
      <sz val="11"/>
      <color rgb="FFFF0000"/>
      <name val="Calibri"/>
      <family val="2"/>
      <scheme val="minor"/>
    </font>
    <font>
      <sz val="11"/>
      <color theme="1"/>
      <name val="Calibri"/>
      <family val="2"/>
      <scheme val="minor"/>
    </font>
    <font>
      <sz val="8"/>
      <name val="Calibri"/>
      <family val="2"/>
      <scheme val="minor"/>
    </font>
    <font>
      <i/>
      <sz val="9"/>
      <color theme="1"/>
      <name val="Arial"/>
      <family val="2"/>
    </font>
    <font>
      <b/>
      <sz val="11"/>
      <color theme="0"/>
      <name val="Calibri"/>
      <family val="2"/>
      <scheme val="minor"/>
    </font>
    <font>
      <sz val="9"/>
      <color theme="1"/>
      <name val="Calibri"/>
      <family val="2"/>
      <scheme val="minor"/>
    </font>
    <font>
      <i/>
      <sz val="10"/>
      <color theme="1"/>
      <name val="Arial"/>
      <family val="2"/>
    </font>
    <font>
      <b/>
      <u/>
      <sz val="10"/>
      <color theme="1"/>
      <name val="Arial"/>
      <family val="2"/>
    </font>
    <font>
      <sz val="11"/>
      <color rgb="FFFF0000"/>
      <name val="Calibri"/>
      <family val="2"/>
      <scheme val="minor"/>
    </font>
    <font>
      <sz val="11"/>
      <color theme="0"/>
      <name val="Calibri"/>
      <family val="2"/>
      <scheme val="minor"/>
    </font>
    <font>
      <b/>
      <sz val="9"/>
      <color theme="0"/>
      <name val="Arial"/>
      <family val="2"/>
    </font>
  </fonts>
  <fills count="10">
    <fill>
      <patternFill patternType="none"/>
    </fill>
    <fill>
      <patternFill patternType="gray125"/>
    </fill>
    <fill>
      <patternFill patternType="solid">
        <fgColor rgb="FFB3B3B3"/>
        <bgColor indexed="64"/>
      </patternFill>
    </fill>
    <fill>
      <patternFill patternType="solid">
        <fgColor rgb="FF800000"/>
        <bgColor indexed="64"/>
      </patternFill>
    </fill>
    <fill>
      <patternFill patternType="solid">
        <fgColor theme="0"/>
        <bgColor indexed="64"/>
      </patternFill>
    </fill>
    <fill>
      <patternFill patternType="solid">
        <fgColor rgb="FFD9D9D9"/>
        <bgColor indexed="64"/>
      </patternFill>
    </fill>
    <fill>
      <patternFill patternType="solid">
        <fgColor theme="5" tint="-0.249977111117893"/>
        <bgColor indexed="64"/>
      </patternFill>
    </fill>
    <fill>
      <patternFill patternType="solid">
        <fgColor theme="5" tint="0.59999389629810485"/>
        <bgColor indexed="64"/>
      </patternFill>
    </fill>
    <fill>
      <patternFill patternType="solid">
        <fgColor theme="5" tint="0.59996337778862885"/>
        <bgColor indexed="64"/>
      </patternFill>
    </fill>
    <fill>
      <patternFill patternType="solid">
        <fgColor theme="0" tint="-0.14996795556505021"/>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44" fontId="12" fillId="0" borderId="0" applyFont="0" applyFill="0" applyBorder="0" applyAlignment="0" applyProtection="0"/>
  </cellStyleXfs>
  <cellXfs count="115">
    <xf numFmtId="0" fontId="0" fillId="0" borderId="0" xfId="0"/>
    <xf numFmtId="165" fontId="1" fillId="0" borderId="0" xfId="0" applyNumberFormat="1" applyFont="1"/>
    <xf numFmtId="0" fontId="5" fillId="0" borderId="0" xfId="0" applyFont="1" applyAlignment="1">
      <alignment horizontal="left" vertical="center"/>
    </xf>
    <xf numFmtId="0" fontId="2" fillId="0" borderId="0" xfId="0" applyFont="1" applyBorder="1" applyAlignment="1">
      <alignment horizontal="center" vertical="center" wrapText="1"/>
    </xf>
    <xf numFmtId="164" fontId="2" fillId="0" borderId="0" xfId="0" applyNumberFormat="1" applyFont="1" applyBorder="1" applyAlignment="1">
      <alignment horizontal="center" vertical="center" wrapText="1"/>
    </xf>
    <xf numFmtId="0" fontId="6" fillId="0" borderId="0" xfId="0" applyFont="1" applyBorder="1"/>
    <xf numFmtId="10" fontId="2" fillId="0" borderId="0" xfId="0" applyNumberFormat="1" applyFont="1" applyBorder="1" applyAlignment="1">
      <alignment horizontal="right" vertical="center" wrapText="1"/>
    </xf>
    <xf numFmtId="165" fontId="3" fillId="0" borderId="0" xfId="0" applyNumberFormat="1" applyFont="1" applyBorder="1" applyAlignment="1">
      <alignment horizontal="right" vertical="center" wrapText="1"/>
    </xf>
    <xf numFmtId="0" fontId="0" fillId="0" borderId="0" xfId="0" applyBorder="1"/>
    <xf numFmtId="0" fontId="2" fillId="0" borderId="0" xfId="0" applyFont="1"/>
    <xf numFmtId="0" fontId="2" fillId="0" borderId="0" xfId="0" applyFont="1" applyAlignment="1">
      <alignment horizontal="justify" vertical="center"/>
    </xf>
    <xf numFmtId="0" fontId="4" fillId="5" borderId="1" xfId="0" applyFont="1" applyFill="1" applyBorder="1" applyAlignment="1">
      <alignment horizontal="left" vertical="center" wrapText="1"/>
    </xf>
    <xf numFmtId="0" fontId="11" fillId="0" borderId="0" xfId="0" applyFont="1"/>
    <xf numFmtId="165" fontId="9" fillId="4" borderId="3" xfId="0" applyNumberFormat="1" applyFont="1" applyFill="1" applyBorder="1" applyAlignment="1" applyProtection="1">
      <alignment horizontal="center" vertical="center"/>
      <protection locked="0"/>
    </xf>
    <xf numFmtId="0" fontId="4" fillId="5" borderId="3" xfId="0" applyFont="1" applyFill="1" applyBorder="1" applyAlignment="1">
      <alignment vertical="center" wrapText="1"/>
    </xf>
    <xf numFmtId="0" fontId="0" fillId="0" borderId="0" xfId="0" applyProtection="1">
      <protection locked="0"/>
    </xf>
    <xf numFmtId="0" fontId="4" fillId="2" borderId="1" xfId="0" applyFont="1" applyFill="1" applyBorder="1" applyAlignment="1" applyProtection="1">
      <alignment horizontal="center" vertical="center" wrapText="1"/>
    </xf>
    <xf numFmtId="0" fontId="0" fillId="0" borderId="0" xfId="0" applyProtection="1"/>
    <xf numFmtId="0" fontId="4" fillId="5" borderId="1" xfId="0" applyFont="1" applyFill="1" applyBorder="1" applyAlignment="1">
      <alignment horizontal="left" vertical="center" wrapText="1"/>
    </xf>
    <xf numFmtId="0" fontId="0" fillId="0" borderId="0" xfId="0" applyAlignment="1">
      <alignment horizontal="center"/>
    </xf>
    <xf numFmtId="0" fontId="15" fillId="6" borderId="1" xfId="0" applyFont="1" applyFill="1" applyBorder="1" applyAlignment="1">
      <alignment horizontal="center" vertical="top" wrapText="1"/>
    </xf>
    <xf numFmtId="0" fontId="3" fillId="0" borderId="0" xfId="0" applyFont="1" applyAlignment="1" applyProtection="1">
      <alignment horizontal="left" vertical="center"/>
    </xf>
    <xf numFmtId="0" fontId="2" fillId="0" borderId="0" xfId="0" applyFont="1" applyBorder="1" applyAlignment="1" applyProtection="1">
      <alignment vertical="top"/>
      <protection locked="0"/>
    </xf>
    <xf numFmtId="0" fontId="2" fillId="0" borderId="0" xfId="0" applyFont="1" applyProtection="1"/>
    <xf numFmtId="0" fontId="4" fillId="5" borderId="1" xfId="0" applyFont="1" applyFill="1" applyBorder="1" applyAlignment="1">
      <alignment vertical="center" wrapText="1"/>
    </xf>
    <xf numFmtId="44" fontId="4" fillId="5" borderId="1" xfId="1" applyFont="1" applyFill="1" applyBorder="1" applyAlignment="1">
      <alignment vertical="center"/>
    </xf>
    <xf numFmtId="0" fontId="15" fillId="6" borderId="1" xfId="0" applyFont="1" applyFill="1" applyBorder="1" applyAlignment="1">
      <alignment horizontal="center" vertical="center"/>
    </xf>
    <xf numFmtId="0" fontId="8" fillId="0" borderId="1" xfId="0" applyFont="1" applyBorder="1" applyAlignment="1" applyProtection="1">
      <alignment horizontal="center" vertical="center" wrapText="1"/>
      <protection locked="0"/>
    </xf>
    <xf numFmtId="166" fontId="8" fillId="0" borderId="1" xfId="0" applyNumberFormat="1" applyFont="1" applyBorder="1" applyAlignment="1" applyProtection="1">
      <alignment horizontal="center" vertical="center" wrapText="1"/>
      <protection locked="0"/>
    </xf>
    <xf numFmtId="14" fontId="8" fillId="0" borderId="1" xfId="0" applyNumberFormat="1" applyFont="1" applyBorder="1" applyAlignment="1" applyProtection="1">
      <alignment horizontal="center" vertical="center" wrapText="1"/>
      <protection locked="0"/>
    </xf>
    <xf numFmtId="165" fontId="8" fillId="0" borderId="1" xfId="0" applyNumberFormat="1" applyFont="1" applyBorder="1" applyAlignment="1" applyProtection="1">
      <alignment horizontal="right" vertical="center" wrapText="1"/>
      <protection locked="0"/>
    </xf>
    <xf numFmtId="10" fontId="8" fillId="8" borderId="1" xfId="0" applyNumberFormat="1" applyFont="1" applyFill="1" applyBorder="1" applyAlignment="1" applyProtection="1">
      <alignment horizontal="right" vertical="center" wrapText="1"/>
    </xf>
    <xf numFmtId="0" fontId="16" fillId="0" borderId="1" xfId="0" applyFont="1" applyBorder="1" applyProtection="1">
      <protection locked="0"/>
    </xf>
    <xf numFmtId="165" fontId="9" fillId="7" borderId="3" xfId="0" applyNumberFormat="1" applyFont="1" applyFill="1" applyBorder="1" applyAlignment="1">
      <alignment horizontal="right" vertical="center"/>
    </xf>
    <xf numFmtId="0" fontId="11" fillId="0" borderId="0" xfId="0" applyFont="1" applyProtection="1"/>
    <xf numFmtId="0" fontId="8" fillId="8" borderId="1" xfId="0" applyFont="1" applyFill="1" applyBorder="1" applyAlignment="1" applyProtection="1">
      <alignment horizontal="center" vertical="center" wrapText="1"/>
    </xf>
    <xf numFmtId="165" fontId="9" fillId="7" borderId="3" xfId="0" applyNumberFormat="1" applyFont="1" applyFill="1" applyBorder="1" applyAlignment="1">
      <alignment horizontal="right" vertical="center"/>
    </xf>
    <xf numFmtId="0" fontId="18" fillId="0" borderId="0" xfId="0" applyFont="1" applyAlignment="1" applyProtection="1">
      <alignment horizontal="left" vertical="center"/>
    </xf>
    <xf numFmtId="166" fontId="20" fillId="0" borderId="0" xfId="0" applyNumberFormat="1" applyFont="1"/>
    <xf numFmtId="14" fontId="20" fillId="0" borderId="0" xfId="0" applyNumberFormat="1" applyFont="1"/>
    <xf numFmtId="0" fontId="19" fillId="0" borderId="0" xfId="0" applyFont="1"/>
    <xf numFmtId="0" fontId="8" fillId="7" borderId="1" xfId="0" applyFont="1" applyFill="1" applyBorder="1"/>
    <xf numFmtId="0" fontId="8" fillId="7" borderId="1" xfId="0" applyFont="1" applyFill="1" applyBorder="1" applyAlignment="1">
      <alignment horizontal="center"/>
    </xf>
    <xf numFmtId="44" fontId="8" fillId="7" borderId="1" xfId="1" applyFont="1" applyFill="1" applyBorder="1"/>
    <xf numFmtId="49" fontId="8" fillId="7" borderId="1" xfId="0" applyNumberFormat="1" applyFont="1" applyFill="1" applyBorder="1" applyAlignment="1">
      <alignment horizontal="center"/>
    </xf>
    <xf numFmtId="44" fontId="8" fillId="0" borderId="1" xfId="1" applyFont="1" applyBorder="1" applyProtection="1">
      <protection locked="0"/>
    </xf>
    <xf numFmtId="0" fontId="8" fillId="0" borderId="1" xfId="0" applyFont="1" applyBorder="1" applyProtection="1">
      <protection locked="0"/>
    </xf>
    <xf numFmtId="0" fontId="8" fillId="0" borderId="1" xfId="0" applyFont="1" applyBorder="1" applyAlignment="1" applyProtection="1">
      <alignment horizontal="center"/>
      <protection locked="0"/>
    </xf>
    <xf numFmtId="44" fontId="4" fillId="7" borderId="1" xfId="1" applyFont="1" applyFill="1" applyBorder="1" applyAlignment="1"/>
    <xf numFmtId="0" fontId="21" fillId="6" borderId="1" xfId="0" applyFont="1" applyFill="1" applyBorder="1" applyAlignment="1">
      <alignment horizontal="center"/>
    </xf>
    <xf numFmtId="0" fontId="8" fillId="0" borderId="1" xfId="0" applyFont="1" applyBorder="1"/>
    <xf numFmtId="0" fontId="21" fillId="6" borderId="1" xfId="0" applyFont="1" applyFill="1" applyBorder="1" applyAlignment="1">
      <alignment horizontal="center" vertical="center"/>
    </xf>
    <xf numFmtId="0" fontId="8" fillId="0" borderId="1" xfId="0" applyFont="1" applyBorder="1" applyAlignment="1">
      <alignment vertical="center" wrapText="1"/>
    </xf>
    <xf numFmtId="44" fontId="8" fillId="0" borderId="1" xfId="1" applyFont="1" applyBorder="1" applyAlignment="1" applyProtection="1">
      <alignment vertical="center"/>
      <protection locked="0"/>
    </xf>
    <xf numFmtId="0" fontId="8" fillId="0" borderId="1" xfId="0" applyFont="1" applyBorder="1" applyAlignment="1" applyProtection="1">
      <alignment vertical="center" wrapText="1"/>
      <protection locked="0"/>
    </xf>
    <xf numFmtId="0" fontId="4" fillId="5" borderId="1" xfId="0" applyFont="1" applyFill="1" applyBorder="1" applyAlignment="1">
      <alignment horizontal="left" vertical="center"/>
    </xf>
    <xf numFmtId="44" fontId="8" fillId="9" borderId="1" xfId="1" applyFont="1" applyFill="1" applyBorder="1" applyProtection="1"/>
    <xf numFmtId="0" fontId="7" fillId="3" borderId="6" xfId="0" applyFont="1" applyFill="1" applyBorder="1" applyAlignment="1">
      <alignment vertical="center" wrapText="1"/>
    </xf>
    <xf numFmtId="0" fontId="7" fillId="3" borderId="7" xfId="0" applyFont="1" applyFill="1" applyBorder="1" applyAlignment="1">
      <alignment vertical="center" wrapText="1"/>
    </xf>
    <xf numFmtId="49" fontId="0" fillId="0" borderId="3" xfId="0" applyNumberFormat="1" applyBorder="1" applyAlignment="1" applyProtection="1">
      <alignment horizontal="left"/>
      <protection locked="0"/>
    </xf>
    <xf numFmtId="49" fontId="0" fillId="0" borderId="5" xfId="0" applyNumberFormat="1" applyBorder="1" applyAlignment="1" applyProtection="1">
      <alignment horizontal="left"/>
      <protection locked="0"/>
    </xf>
    <xf numFmtId="0" fontId="8" fillId="0" borderId="3" xfId="0" applyFont="1" applyBorder="1" applyAlignment="1" applyProtection="1">
      <alignment horizontal="left" vertical="center" wrapText="1"/>
      <protection locked="0"/>
    </xf>
    <xf numFmtId="0" fontId="8" fillId="0" borderId="5" xfId="0" applyFont="1" applyBorder="1" applyAlignment="1" applyProtection="1">
      <alignment horizontal="left" vertical="center" wrapText="1"/>
      <protection locked="0"/>
    </xf>
    <xf numFmtId="0" fontId="8" fillId="0" borderId="3" xfId="0" applyFont="1" applyFill="1" applyBorder="1" applyAlignment="1" applyProtection="1">
      <alignment horizontal="left" vertical="center" wrapText="1"/>
      <protection locked="0"/>
    </xf>
    <xf numFmtId="0" fontId="8" fillId="0" borderId="4" xfId="0" applyFont="1" applyFill="1" applyBorder="1" applyAlignment="1" applyProtection="1">
      <alignment horizontal="left" vertical="center" wrapText="1"/>
      <protection locked="0"/>
    </xf>
    <xf numFmtId="0" fontId="8" fillId="0" borderId="5" xfId="0" applyFont="1" applyFill="1" applyBorder="1" applyAlignment="1" applyProtection="1">
      <alignment horizontal="left" vertical="center" wrapText="1"/>
      <protection locked="0"/>
    </xf>
    <xf numFmtId="0" fontId="1" fillId="0" borderId="0" xfId="0" applyFont="1" applyBorder="1" applyAlignment="1">
      <alignment horizontal="left" vertical="top" wrapText="1"/>
    </xf>
    <xf numFmtId="0" fontId="8" fillId="0" borderId="3" xfId="0" applyFont="1" applyFill="1" applyBorder="1" applyAlignment="1" applyProtection="1">
      <alignment horizontal="center" vertical="center" wrapText="1"/>
      <protection locked="0"/>
    </xf>
    <xf numFmtId="0" fontId="8" fillId="0" borderId="5" xfId="0" applyFont="1" applyFill="1" applyBorder="1" applyAlignment="1" applyProtection="1">
      <alignment horizontal="center" vertical="center" wrapText="1"/>
      <protection locked="0"/>
    </xf>
    <xf numFmtId="0" fontId="8" fillId="0" borderId="4" xfId="0" applyFont="1" applyFill="1" applyBorder="1" applyAlignment="1" applyProtection="1">
      <alignment horizontal="center" vertical="center" wrapText="1"/>
      <protection locked="0"/>
    </xf>
    <xf numFmtId="0" fontId="3" fillId="0" borderId="0" xfId="0" applyFont="1" applyAlignment="1">
      <alignment horizontal="left" vertical="center"/>
    </xf>
    <xf numFmtId="0" fontId="10" fillId="0" borderId="0" xfId="0" applyFont="1" applyAlignment="1">
      <alignment horizontal="center" vertical="center" wrapText="1"/>
    </xf>
    <xf numFmtId="0" fontId="4" fillId="5" borderId="3" xfId="0" applyFont="1" applyFill="1" applyBorder="1" applyAlignment="1">
      <alignment horizontal="center" vertical="center" wrapText="1"/>
    </xf>
    <xf numFmtId="0" fontId="4" fillId="5" borderId="5" xfId="0" applyFont="1" applyFill="1" applyBorder="1" applyAlignment="1">
      <alignment horizontal="center" vertical="center" wrapText="1"/>
    </xf>
    <xf numFmtId="0" fontId="7" fillId="3" borderId="2" xfId="0" applyFont="1" applyFill="1" applyBorder="1" applyAlignment="1">
      <alignment horizontal="left" vertical="center" wrapText="1"/>
    </xf>
    <xf numFmtId="0" fontId="7" fillId="3" borderId="0" xfId="0" applyFont="1" applyFill="1" applyBorder="1" applyAlignment="1">
      <alignment horizontal="left" vertical="center" wrapText="1"/>
    </xf>
    <xf numFmtId="0" fontId="4" fillId="5" borderId="1" xfId="0" applyFont="1" applyFill="1" applyBorder="1" applyAlignment="1">
      <alignment horizontal="left" vertical="center" wrapText="1"/>
    </xf>
    <xf numFmtId="49" fontId="4" fillId="7" borderId="3" xfId="0" applyNumberFormat="1" applyFont="1" applyFill="1" applyBorder="1" applyAlignment="1">
      <alignment horizontal="left" vertical="center" wrapText="1"/>
    </xf>
    <xf numFmtId="49" fontId="8" fillId="7" borderId="5" xfId="0" applyNumberFormat="1" applyFont="1" applyFill="1" applyBorder="1" applyAlignment="1">
      <alignment horizontal="left" vertical="center" wrapText="1"/>
    </xf>
    <xf numFmtId="0" fontId="4" fillId="5" borderId="3" xfId="0" applyFont="1" applyFill="1" applyBorder="1" applyAlignment="1">
      <alignment horizontal="left" vertical="center" wrapText="1"/>
    </xf>
    <xf numFmtId="0" fontId="4" fillId="5" borderId="5" xfId="0" applyFont="1" applyFill="1" applyBorder="1" applyAlignment="1">
      <alignment horizontal="left" vertical="center" wrapText="1"/>
    </xf>
    <xf numFmtId="0" fontId="8" fillId="7" borderId="1" xfId="0" applyFont="1" applyFill="1" applyBorder="1" applyAlignment="1">
      <alignment horizontal="left" vertical="center" wrapText="1"/>
    </xf>
    <xf numFmtId="0" fontId="4" fillId="0" borderId="3" xfId="0" applyFont="1" applyFill="1" applyBorder="1" applyAlignment="1" applyProtection="1">
      <alignment horizontal="left" vertical="center" wrapText="1"/>
      <protection locked="0"/>
    </xf>
    <xf numFmtId="0" fontId="4" fillId="0" borderId="4" xfId="0" applyFont="1" applyFill="1" applyBorder="1" applyAlignment="1" applyProtection="1">
      <alignment horizontal="left" vertical="center" wrapText="1"/>
      <protection locked="0"/>
    </xf>
    <xf numFmtId="0" fontId="4" fillId="0" borderId="5" xfId="0" applyFont="1" applyFill="1" applyBorder="1" applyAlignment="1" applyProtection="1">
      <alignment horizontal="left" vertical="center" wrapText="1"/>
      <protection locked="0"/>
    </xf>
    <xf numFmtId="165" fontId="9" fillId="7" borderId="3" xfId="0" applyNumberFormat="1" applyFont="1" applyFill="1" applyBorder="1" applyAlignment="1">
      <alignment horizontal="right" vertical="center"/>
    </xf>
    <xf numFmtId="165" fontId="9" fillId="7" borderId="5" xfId="0" applyNumberFormat="1" applyFont="1" applyFill="1" applyBorder="1" applyAlignment="1">
      <alignment horizontal="right" vertical="center"/>
    </xf>
    <xf numFmtId="0" fontId="8" fillId="0" borderId="0" xfId="0" applyFont="1" applyAlignment="1">
      <alignment horizontal="left" vertical="center" wrapText="1"/>
    </xf>
    <xf numFmtId="0" fontId="10" fillId="0" borderId="0" xfId="0" applyFont="1" applyAlignment="1">
      <alignment horizontal="center" vertical="center"/>
    </xf>
    <xf numFmtId="0" fontId="7" fillId="3" borderId="15" xfId="0" applyFont="1" applyFill="1" applyBorder="1" applyAlignment="1">
      <alignment horizontal="left" vertical="center" wrapText="1"/>
    </xf>
    <xf numFmtId="0" fontId="7" fillId="3" borderId="16" xfId="0" applyFont="1" applyFill="1" applyBorder="1" applyAlignment="1">
      <alignment horizontal="left" vertical="center" wrapText="1"/>
    </xf>
    <xf numFmtId="49" fontId="8" fillId="7" borderId="3" xfId="0" applyNumberFormat="1" applyFont="1" applyFill="1" applyBorder="1" applyAlignment="1">
      <alignment horizontal="center" vertical="center" wrapText="1"/>
    </xf>
    <xf numFmtId="49" fontId="8" fillId="7" borderId="4" xfId="0" applyNumberFormat="1" applyFont="1" applyFill="1" applyBorder="1" applyAlignment="1">
      <alignment horizontal="center" vertical="center" wrapText="1"/>
    </xf>
    <xf numFmtId="49" fontId="8" fillId="7" borderId="5" xfId="0" applyNumberFormat="1" applyFont="1" applyFill="1" applyBorder="1" applyAlignment="1">
      <alignment horizontal="center" vertical="center" wrapText="1"/>
    </xf>
    <xf numFmtId="0" fontId="8" fillId="7" borderId="3" xfId="0" applyFont="1" applyFill="1" applyBorder="1" applyAlignment="1">
      <alignment horizontal="left" vertical="center" wrapText="1"/>
    </xf>
    <xf numFmtId="0" fontId="8" fillId="7" borderId="4" xfId="0" applyFont="1" applyFill="1" applyBorder="1" applyAlignment="1">
      <alignment horizontal="left" vertical="center" wrapText="1"/>
    </xf>
    <xf numFmtId="0" fontId="8" fillId="7" borderId="5" xfId="0" applyFont="1" applyFill="1" applyBorder="1" applyAlignment="1">
      <alignment horizontal="left" vertical="center" wrapText="1"/>
    </xf>
    <xf numFmtId="0" fontId="2" fillId="0" borderId="0" xfId="0" applyFont="1" applyAlignment="1">
      <alignment horizontal="left" vertical="center"/>
    </xf>
    <xf numFmtId="0" fontId="8" fillId="0" borderId="0" xfId="0" applyFont="1" applyAlignment="1" applyProtection="1">
      <alignment horizontal="left" vertical="center" wrapText="1"/>
    </xf>
    <xf numFmtId="0" fontId="7" fillId="3" borderId="2" xfId="0" applyFont="1" applyFill="1" applyBorder="1" applyAlignment="1">
      <alignment horizontal="left" vertical="center"/>
    </xf>
    <xf numFmtId="0" fontId="7" fillId="3" borderId="0" xfId="0" applyFont="1" applyFill="1" applyBorder="1" applyAlignment="1">
      <alignment horizontal="left" vertical="center"/>
    </xf>
    <xf numFmtId="0" fontId="2" fillId="0" borderId="9" xfId="0" applyFont="1" applyBorder="1" applyAlignment="1" applyProtection="1">
      <alignment vertical="top" wrapText="1"/>
      <protection locked="0"/>
    </xf>
    <xf numFmtId="0" fontId="2" fillId="0" borderId="10" xfId="0" applyFont="1" applyBorder="1" applyAlignment="1" applyProtection="1">
      <alignment vertical="top" wrapText="1"/>
      <protection locked="0"/>
    </xf>
    <xf numFmtId="0" fontId="2" fillId="0" borderId="11" xfId="0" applyFont="1" applyBorder="1" applyAlignment="1" applyProtection="1">
      <alignment vertical="top" wrapText="1"/>
      <protection locked="0"/>
    </xf>
    <xf numFmtId="0" fontId="2" fillId="0" borderId="2" xfId="0" applyFont="1" applyBorder="1" applyAlignment="1" applyProtection="1">
      <alignment vertical="top" wrapText="1"/>
      <protection locked="0"/>
    </xf>
    <xf numFmtId="0" fontId="2" fillId="0" borderId="0" xfId="0" applyFont="1" applyBorder="1" applyAlignment="1" applyProtection="1">
      <alignment vertical="top" wrapText="1"/>
      <protection locked="0"/>
    </xf>
    <xf numFmtId="0" fontId="2" fillId="0" borderId="12" xfId="0" applyFont="1" applyBorder="1" applyAlignment="1" applyProtection="1">
      <alignment vertical="top" wrapText="1"/>
      <protection locked="0"/>
    </xf>
    <xf numFmtId="0" fontId="2" fillId="0" borderId="13" xfId="0" applyFont="1" applyBorder="1" applyAlignment="1" applyProtection="1">
      <alignment vertical="top" wrapText="1"/>
      <protection locked="0"/>
    </xf>
    <xf numFmtId="0" fontId="2" fillId="0" borderId="8" xfId="0" applyFont="1" applyBorder="1" applyAlignment="1" applyProtection="1">
      <alignment vertical="top" wrapText="1"/>
      <protection locked="0"/>
    </xf>
    <xf numFmtId="0" fontId="2" fillId="0" borderId="14" xfId="0" applyFont="1" applyBorder="1" applyAlignment="1" applyProtection="1">
      <alignment vertical="top" wrapText="1"/>
      <protection locked="0"/>
    </xf>
    <xf numFmtId="0" fontId="5" fillId="0" borderId="0" xfId="0" applyFont="1" applyAlignment="1">
      <alignment horizontal="left" vertical="center" wrapText="1"/>
    </xf>
    <xf numFmtId="0" fontId="4" fillId="9" borderId="6" xfId="0" applyFont="1" applyFill="1" applyBorder="1" applyAlignment="1">
      <alignment horizontal="left" vertical="center" wrapText="1"/>
    </xf>
    <xf numFmtId="0" fontId="4" fillId="9" borderId="7" xfId="0" applyFont="1" applyFill="1" applyBorder="1" applyAlignment="1">
      <alignment horizontal="left" vertical="center" wrapText="1"/>
    </xf>
    <xf numFmtId="0" fontId="7" fillId="3" borderId="17" xfId="0" applyFont="1" applyFill="1" applyBorder="1" applyAlignment="1">
      <alignment horizontal="left" vertical="center" wrapText="1"/>
    </xf>
    <xf numFmtId="0" fontId="7" fillId="3" borderId="18" xfId="0" applyFont="1" applyFill="1" applyBorder="1" applyAlignment="1">
      <alignment horizontal="left" vertical="center" wrapText="1"/>
    </xf>
  </cellXfs>
  <cellStyles count="2">
    <cellStyle name="Moneda" xfId="1" builtinId="4"/>
    <cellStyle name="Normal" xfId="0" builtinId="0"/>
  </cellStyles>
  <dxfs count="3251">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color rgb="FF9C0006"/>
      </font>
      <numFmt numFmtId="166" formatCode="dd/mm/yyyy;@"/>
      <fill>
        <patternFill>
          <fgColor rgb="FFFFC7CE"/>
          <bgColor rgb="FFFFC7CE"/>
        </patternFill>
      </fill>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strike/>
        <color rgb="FFFF0000"/>
      </font>
    </dxf>
    <dxf>
      <font>
        <strike/>
        <color rgb="FFFF0000"/>
      </font>
    </dxf>
    <dxf>
      <font>
        <color rgb="FF9C0006"/>
      </font>
      <numFmt numFmtId="166" formatCode="dd/mm/yyyy;@"/>
      <fill>
        <patternFill>
          <bgColor rgb="FFFFC7CE"/>
        </patternFill>
      </fill>
    </dxf>
    <dxf>
      <font>
        <strike/>
        <color rgb="FFFF0000"/>
      </font>
    </dxf>
    <dxf>
      <font>
        <strike/>
        <color rgb="FFFF0000"/>
      </font>
    </dxf>
    <dxf>
      <font>
        <b/>
        <i val="0"/>
        <strike/>
        <color rgb="FFFF0000"/>
      </font>
    </dxf>
    <dxf>
      <font>
        <color rgb="FF9C0006"/>
      </font>
      <numFmt numFmtId="166" formatCode="dd/mm/yyyy;@"/>
      <fill>
        <patternFill>
          <bgColor rgb="FFFFC7CE"/>
        </patternFill>
      </fill>
    </dxf>
    <dxf>
      <font>
        <color rgb="FF9C0006"/>
      </font>
      <numFmt numFmtId="166" formatCode="dd/mm/yyyy;@"/>
      <fill>
        <patternFill>
          <bgColor rgb="FFFFC7CE"/>
        </patternFill>
      </fill>
    </dxf>
    <dxf>
      <font>
        <color rgb="FF9C0006"/>
      </font>
      <numFmt numFmtId="166" formatCode="dd/mm/yyyy;@"/>
      <fill>
        <patternFill>
          <bgColor rgb="FFFFC7CE"/>
        </patternFill>
      </fill>
    </dxf>
    <dxf>
      <font>
        <color rgb="FF9C0006"/>
      </font>
      <numFmt numFmtId="166" formatCode="dd/mm/yyyy;@"/>
      <fill>
        <patternFill>
          <bgColor rgb="FFFFC7CE"/>
        </patternFill>
      </fill>
    </dxf>
    <dxf>
      <font>
        <color rgb="FF9C0006"/>
      </font>
      <numFmt numFmtId="166" formatCode="dd/mm/yyyy;@"/>
      <fill>
        <patternFill>
          <bgColor rgb="FFFFC7CE"/>
        </patternFill>
      </fill>
    </dxf>
    <dxf>
      <font>
        <color rgb="FF9C0006"/>
      </font>
      <numFmt numFmtId="166" formatCode="dd/mm/yyyy;@"/>
      <fill>
        <patternFill>
          <bgColor rgb="FFFFC7CE"/>
        </patternFill>
      </fill>
    </dxf>
    <dxf>
      <font>
        <color rgb="FF9C0006"/>
      </font>
      <numFmt numFmtId="166" formatCode="dd/mm/yyyy;@"/>
      <fill>
        <patternFill>
          <bgColor rgb="FFFFC7CE"/>
        </patternFill>
      </fill>
    </dxf>
    <dxf>
      <font>
        <color rgb="FF9C0006"/>
      </font>
      <numFmt numFmtId="166" formatCode="dd/mm/yyyy;@"/>
      <fill>
        <patternFill>
          <bgColor rgb="FFFFC7CE"/>
        </patternFill>
      </fill>
    </dxf>
    <dxf>
      <font>
        <color rgb="FF9C0006"/>
      </font>
      <numFmt numFmtId="166" formatCode="dd/mm/yyyy;@"/>
      <fill>
        <patternFill>
          <bgColor rgb="FFFFC7CE"/>
        </patternFill>
      </fill>
    </dxf>
    <dxf>
      <font>
        <color rgb="FF9C0006"/>
      </font>
      <numFmt numFmtId="166" formatCode="dd/mm/yyyy;@"/>
      <fill>
        <patternFill>
          <bgColor rgb="FFFFC7CE"/>
        </patternFill>
      </fill>
    </dxf>
    <dxf>
      <font>
        <color rgb="FF9C0006"/>
      </font>
      <numFmt numFmtId="166" formatCode="dd/mm/yyyy;@"/>
      <fill>
        <patternFill>
          <bgColor rgb="FFFFC7CE"/>
        </patternFill>
      </fill>
    </dxf>
    <dxf>
      <font>
        <color rgb="FF9C0006"/>
      </font>
      <numFmt numFmtId="166" formatCode="dd/mm/yyyy;@"/>
      <fill>
        <patternFill>
          <bgColor rgb="FFFFC7CE"/>
        </patternFill>
      </fill>
    </dxf>
    <dxf>
      <font>
        <color rgb="FF9C0006"/>
      </font>
      <numFmt numFmtId="166" formatCode="dd/mm/yyyy;@"/>
      <fill>
        <patternFill>
          <bgColor rgb="FFFFC7CE"/>
        </patternFill>
      </fill>
    </dxf>
    <dxf>
      <font>
        <color rgb="FF9C0006"/>
      </font>
      <numFmt numFmtId="166" formatCode="dd/mm/yyyy;@"/>
      <fill>
        <patternFill>
          <bgColor rgb="FFFFC7CE"/>
        </patternFill>
      </fill>
    </dxf>
    <dxf>
      <font>
        <color rgb="FF9C0006"/>
      </font>
      <numFmt numFmtId="166" formatCode="dd/mm/yyyy;@"/>
      <fill>
        <patternFill>
          <bgColor rgb="FFFFC7CE"/>
        </patternFill>
      </fill>
    </dxf>
    <dxf>
      <font>
        <color rgb="FF9C0006"/>
      </font>
      <numFmt numFmtId="166" formatCode="dd/mm/yyyy;@"/>
      <fill>
        <patternFill>
          <bgColor rgb="FFFFC7CE"/>
        </patternFill>
      </fill>
    </dxf>
    <dxf>
      <font>
        <color rgb="FF9C0006"/>
      </font>
      <numFmt numFmtId="166" formatCode="dd/mm/yyyy;@"/>
      <fill>
        <patternFill>
          <bgColor rgb="FFFFC7CE"/>
        </patternFill>
      </fill>
    </dxf>
    <dxf>
      <font>
        <color rgb="FF9C0006"/>
      </font>
      <numFmt numFmtId="166" formatCode="dd/mm/yyyy;@"/>
      <fill>
        <patternFill>
          <bgColor rgb="FFFFC7CE"/>
        </patternFill>
      </fill>
    </dxf>
    <dxf>
      <font>
        <color rgb="FF9C0006"/>
      </font>
      <numFmt numFmtId="166" formatCode="dd/mm/yyyy;@"/>
      <fill>
        <patternFill>
          <bgColor rgb="FFFFC7CE"/>
        </patternFill>
      </fill>
    </dxf>
    <dxf>
      <font>
        <strike/>
        <color rgb="FFFF0000"/>
      </font>
    </dxf>
    <dxf>
      <font>
        <strike/>
        <color rgb="FFFF0000"/>
      </font>
    </dxf>
    <dxf>
      <font>
        <strike/>
        <color rgb="FFFF0000"/>
      </font>
    </dxf>
    <dxf>
      <font>
        <strike/>
        <color rgb="FFFF0000"/>
      </font>
    </dxf>
    <dxf>
      <font>
        <strike/>
        <color rgb="FFFF0000"/>
      </font>
    </dxf>
    <dxf>
      <font>
        <strike/>
        <color rgb="FFFF0000"/>
      </font>
    </dxf>
    <dxf>
      <font>
        <strike/>
        <color rgb="FFFF0000"/>
      </font>
    </dxf>
    <dxf>
      <font>
        <strike/>
        <color rgb="FFFF0000"/>
      </font>
    </dxf>
    <dxf>
      <font>
        <strike/>
        <color rgb="FFFF0000"/>
      </font>
    </dxf>
    <dxf>
      <font>
        <strike/>
        <color rgb="FFFF0000"/>
      </font>
    </dxf>
    <dxf>
      <font>
        <strike/>
        <color rgb="FFFF0000"/>
      </font>
    </dxf>
    <dxf>
      <font>
        <strike/>
        <color rgb="FFFF0000"/>
      </font>
    </dxf>
    <dxf>
      <font>
        <strike/>
        <color rgb="FFFF0000"/>
      </font>
    </dxf>
    <dxf>
      <font>
        <strike/>
        <color rgb="FFFF0000"/>
      </font>
    </dxf>
    <dxf>
      <font>
        <strike/>
        <color rgb="FFFF0000"/>
      </font>
    </dxf>
    <dxf>
      <font>
        <strike/>
        <color rgb="FFFF0000"/>
      </font>
    </dxf>
    <dxf>
      <font>
        <strike/>
        <color rgb="FFFF0000"/>
      </font>
    </dxf>
    <dxf>
      <font>
        <strike/>
        <color rgb="FFFF0000"/>
      </font>
    </dxf>
    <dxf>
      <font>
        <strike/>
        <color rgb="FFFF0000"/>
      </font>
    </dxf>
    <dxf>
      <font>
        <strike/>
        <color rgb="FFFF0000"/>
      </font>
    </dxf>
    <dxf>
      <font>
        <strike/>
        <color rgb="FFFF0000"/>
      </font>
    </dxf>
    <dxf>
      <font>
        <strike/>
        <color rgb="FFFF0000"/>
      </font>
    </dxf>
    <dxf>
      <font>
        <strike/>
        <color rgb="FFFF0000"/>
      </font>
    </dxf>
    <dxf>
      <font>
        <strike/>
        <color rgb="FFFF0000"/>
      </font>
    </dxf>
    <dxf>
      <font>
        <strike/>
        <color rgb="FFFF0000"/>
      </font>
    </dxf>
    <dxf>
      <font>
        <strike/>
        <color rgb="FFFF0000"/>
      </font>
    </dxf>
    <dxf>
      <font>
        <strike/>
        <color rgb="FFFF0000"/>
      </font>
    </dxf>
    <dxf>
      <font>
        <strike/>
        <color rgb="FFFF0000"/>
      </font>
    </dxf>
    <dxf>
      <font>
        <strike/>
        <color rgb="FFFF0000"/>
      </font>
    </dxf>
    <dxf>
      <font>
        <strike/>
        <color rgb="FFFF0000"/>
      </font>
    </dxf>
    <dxf>
      <font>
        <strike/>
        <color rgb="FFFF0000"/>
      </font>
    </dxf>
    <dxf>
      <font>
        <strike/>
        <color rgb="FFFF0000"/>
      </font>
    </dxf>
    <dxf>
      <font>
        <strike/>
        <color rgb="FFFF0000"/>
      </font>
    </dxf>
    <dxf>
      <font>
        <strike/>
        <color rgb="FFFF0000"/>
      </font>
    </dxf>
    <dxf>
      <font>
        <strike/>
        <color rgb="FFFF0000"/>
      </font>
    </dxf>
    <dxf>
      <font>
        <strike/>
        <color rgb="FFFF0000"/>
      </font>
    </dxf>
    <dxf>
      <font>
        <strike/>
        <color rgb="FFFF0000"/>
      </font>
    </dxf>
    <dxf>
      <font>
        <strike/>
        <color rgb="FFFF0000"/>
      </font>
    </dxf>
    <dxf>
      <font>
        <strike/>
        <color rgb="FFFF0000"/>
      </font>
    </dxf>
    <dxf>
      <font>
        <strike/>
        <color rgb="FFFF0000"/>
      </font>
    </dxf>
    <dxf>
      <font>
        <color rgb="FF9C0006"/>
      </font>
      <numFmt numFmtId="166" formatCode="dd/mm/yyyy;@"/>
      <fill>
        <patternFill>
          <bgColor rgb="FFFFC7CE"/>
        </patternFill>
      </fill>
    </dxf>
  </dxfs>
  <tableStyles count="0" defaultTableStyle="TableStyleMedium2" defaultPivotStyle="PivotStyleLight16"/>
  <colors>
    <mruColors>
      <color rgb="FF800000"/>
      <color rgb="FFFFC7CE"/>
      <color rgb="FF9C000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l'Office">
  <a:themeElements>
    <a:clrScheme name="Oficin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cina">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icin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50"/>
  <sheetViews>
    <sheetView tabSelected="1" zoomScaleNormal="100" workbookViewId="0">
      <selection activeCell="C4" sqref="C4:J4"/>
    </sheetView>
  </sheetViews>
  <sheetFormatPr defaultColWidth="9.1796875" defaultRowHeight="14.5" x14ac:dyDescent="0.35"/>
  <cols>
    <col min="1" max="1" width="53.81640625" customWidth="1"/>
    <col min="2" max="2" width="21.26953125" customWidth="1"/>
    <col min="3" max="3" width="17.81640625" customWidth="1"/>
    <col min="4" max="4" width="15.7265625" customWidth="1"/>
    <col min="5" max="5" width="13.7265625" customWidth="1"/>
    <col min="6" max="6" width="15.26953125" customWidth="1"/>
    <col min="9" max="9" width="11" customWidth="1"/>
    <col min="10" max="10" width="17.453125" customWidth="1"/>
  </cols>
  <sheetData>
    <row r="1" spans="1:10" ht="33.75" customHeight="1" x14ac:dyDescent="0.35">
      <c r="A1" s="71" t="s">
        <v>78</v>
      </c>
      <c r="B1" s="71"/>
      <c r="C1" s="71"/>
      <c r="D1" s="71"/>
      <c r="E1" s="71"/>
      <c r="F1" s="71"/>
      <c r="G1" s="71"/>
      <c r="H1" s="71"/>
      <c r="I1" s="71"/>
      <c r="J1" s="71"/>
    </row>
    <row r="2" spans="1:10" ht="14.5" customHeight="1" x14ac:dyDescent="0.35">
      <c r="A2" s="74" t="s">
        <v>9</v>
      </c>
      <c r="B2" s="75"/>
      <c r="C2" s="75"/>
      <c r="D2" s="75"/>
      <c r="E2" s="75"/>
      <c r="F2" s="75"/>
      <c r="G2" s="75"/>
      <c r="H2" s="75"/>
      <c r="I2" s="75"/>
      <c r="J2" s="75"/>
    </row>
    <row r="3" spans="1:10" ht="26.25" customHeight="1" x14ac:dyDescent="0.35">
      <c r="A3" s="76" t="s">
        <v>10</v>
      </c>
      <c r="B3" s="76"/>
      <c r="C3" s="77" t="s">
        <v>61</v>
      </c>
      <c r="D3" s="78"/>
      <c r="E3" s="79" t="s">
        <v>12</v>
      </c>
      <c r="F3" s="80"/>
      <c r="G3" s="81" t="s">
        <v>41</v>
      </c>
      <c r="H3" s="81"/>
      <c r="I3" s="81"/>
      <c r="J3" s="81"/>
    </row>
    <row r="4" spans="1:10" ht="21" customHeight="1" x14ac:dyDescent="0.35">
      <c r="A4" s="79" t="s">
        <v>11</v>
      </c>
      <c r="B4" s="80"/>
      <c r="C4" s="82" t="s">
        <v>33</v>
      </c>
      <c r="D4" s="83"/>
      <c r="E4" s="83"/>
      <c r="F4" s="83"/>
      <c r="G4" s="83"/>
      <c r="H4" s="83"/>
      <c r="I4" s="83"/>
      <c r="J4" s="84"/>
    </row>
    <row r="5" spans="1:10" ht="34.5" customHeight="1" x14ac:dyDescent="0.35">
      <c r="A5" s="79" t="s">
        <v>14</v>
      </c>
      <c r="B5" s="80"/>
      <c r="C5" s="33">
        <f>Despeses!I662</f>
        <v>0</v>
      </c>
      <c r="D5" s="79" t="s">
        <v>24</v>
      </c>
      <c r="E5" s="80"/>
      <c r="F5" s="13"/>
      <c r="G5" s="79" t="s">
        <v>26</v>
      </c>
      <c r="H5" s="80"/>
      <c r="I5" s="85">
        <f>D12</f>
        <v>0</v>
      </c>
      <c r="J5" s="86"/>
    </row>
    <row r="6" spans="1:10" ht="14.5" customHeight="1" x14ac:dyDescent="0.35">
      <c r="A6" s="57" t="s">
        <v>36</v>
      </c>
      <c r="B6" s="58"/>
      <c r="C6" s="58"/>
      <c r="D6" s="58"/>
      <c r="E6" s="58"/>
      <c r="F6" s="58"/>
      <c r="G6" s="58"/>
      <c r="H6" s="58"/>
      <c r="I6" s="58"/>
      <c r="J6" s="58"/>
    </row>
    <row r="7" spans="1:10" x14ac:dyDescent="0.35">
      <c r="A7" s="24" t="s">
        <v>15</v>
      </c>
      <c r="B7" s="63" t="s">
        <v>33</v>
      </c>
      <c r="C7" s="64"/>
      <c r="D7" s="64"/>
      <c r="E7" s="64"/>
      <c r="F7" s="64"/>
      <c r="G7" s="65"/>
      <c r="H7" s="11" t="s">
        <v>34</v>
      </c>
      <c r="I7" s="59" t="s">
        <v>33</v>
      </c>
      <c r="J7" s="60"/>
    </row>
    <row r="8" spans="1:10" ht="14.5" customHeight="1" x14ac:dyDescent="0.35">
      <c r="A8" s="24" t="s">
        <v>13</v>
      </c>
      <c r="B8" s="67" t="s">
        <v>33</v>
      </c>
      <c r="C8" s="68"/>
      <c r="D8" s="55" t="s">
        <v>16</v>
      </c>
      <c r="E8" s="67" t="s">
        <v>33</v>
      </c>
      <c r="F8" s="69"/>
      <c r="G8" s="68"/>
      <c r="H8" s="11" t="s">
        <v>62</v>
      </c>
      <c r="I8" s="61" t="s">
        <v>33</v>
      </c>
      <c r="J8" s="62"/>
    </row>
    <row r="9" spans="1:10" ht="5.25" customHeight="1" x14ac:dyDescent="0.35"/>
    <row r="10" spans="1:10" ht="14.25" customHeight="1" x14ac:dyDescent="0.35">
      <c r="A10" s="57" t="s">
        <v>42</v>
      </c>
      <c r="B10" s="58"/>
      <c r="C10" s="58"/>
      <c r="D10" s="58"/>
      <c r="E10" s="58"/>
      <c r="F10" s="58"/>
      <c r="G10" s="58"/>
      <c r="H10" s="58"/>
      <c r="I10" s="58"/>
      <c r="J10" s="58"/>
    </row>
    <row r="11" spans="1:10" ht="76.5" customHeight="1" x14ac:dyDescent="0.35">
      <c r="A11" s="26" t="s">
        <v>35</v>
      </c>
      <c r="B11" s="26" t="s">
        <v>18</v>
      </c>
      <c r="C11" s="26" t="s">
        <v>25</v>
      </c>
      <c r="D11" s="20" t="s">
        <v>43</v>
      </c>
    </row>
    <row r="12" spans="1:10" x14ac:dyDescent="0.35">
      <c r="A12" s="41" t="s">
        <v>19</v>
      </c>
      <c r="B12" s="42" t="s">
        <v>31</v>
      </c>
      <c r="C12" s="43">
        <f>F5</f>
        <v>0</v>
      </c>
      <c r="D12" s="43">
        <f>SUMIF(Despeses!$K$12:$K$661,Balanç!A12,Despeses!$I$12:$I$661)</f>
        <v>0</v>
      </c>
      <c r="E12" s="12" t="str">
        <f>IF(D12=0,"",(IF(C12=D12,"","La dada introduïda al camp Import concedit no coincideix amb la suma d'imports imputats com a despeses a la columna d'agent finançador de l'Annex D. Cal revisar-ho")))</f>
        <v/>
      </c>
    </row>
    <row r="13" spans="1:10" x14ac:dyDescent="0.35">
      <c r="A13" s="41" t="s">
        <v>20</v>
      </c>
      <c r="B13" s="44" t="str">
        <f>I7</f>
        <v xml:space="preserve"> </v>
      </c>
      <c r="C13" s="45">
        <v>0</v>
      </c>
      <c r="D13" s="43">
        <f>SUMIF(Despeses!$K$12:$K$661,Balanç!A13,Despeses!$I$12:$I$661)</f>
        <v>0</v>
      </c>
      <c r="E13" s="12" t="str">
        <f t="shared" ref="E13:E18" si="0">IF(D13=0,"",(IF(C13=D13,"","La dada introduïda al camp Import concedit no coincideix amb la suma d'imports imputats com a despeses a la columna d'agent finançador de l'Annex D. Cal revisar-ho")))</f>
        <v/>
      </c>
    </row>
    <row r="14" spans="1:10" x14ac:dyDescent="0.35">
      <c r="A14" s="46" t="s">
        <v>75</v>
      </c>
      <c r="B14" s="47"/>
      <c r="C14" s="45">
        <v>0</v>
      </c>
      <c r="D14" s="43">
        <f>SUMIF(Despeses!$K$12:$K$661,Balanç!A14,Despeses!$I$12:$I$661)</f>
        <v>0</v>
      </c>
      <c r="E14" s="12" t="str">
        <f t="shared" si="0"/>
        <v/>
      </c>
    </row>
    <row r="15" spans="1:10" x14ac:dyDescent="0.35">
      <c r="A15" s="46" t="s">
        <v>74</v>
      </c>
      <c r="B15" s="47"/>
      <c r="C15" s="45">
        <v>0</v>
      </c>
      <c r="D15" s="43">
        <f>SUMIF(Despeses!$K$12:$K$661,Balanç!A15,Despeses!$I$12:$I$661)</f>
        <v>0</v>
      </c>
      <c r="E15" s="12" t="str">
        <f t="shared" si="0"/>
        <v/>
      </c>
    </row>
    <row r="16" spans="1:10" x14ac:dyDescent="0.35">
      <c r="A16" s="46" t="s">
        <v>76</v>
      </c>
      <c r="B16" s="47"/>
      <c r="C16" s="45">
        <v>0</v>
      </c>
      <c r="D16" s="43">
        <f>SUMIF(Despeses!$K$12:$K$661,Balanç!A16,Despeses!$I$12:$I$661)</f>
        <v>0</v>
      </c>
      <c r="E16" s="12" t="str">
        <f t="shared" si="0"/>
        <v/>
      </c>
      <c r="F16" s="19"/>
    </row>
    <row r="17" spans="1:10" x14ac:dyDescent="0.35">
      <c r="A17" s="46" t="s">
        <v>52</v>
      </c>
      <c r="B17" s="47"/>
      <c r="C17" s="45">
        <v>0</v>
      </c>
      <c r="D17" s="43">
        <f>SUMIF(Despeses!$K$12:$K$661,Balanç!A17,Despeses!$I$12:$I$661)</f>
        <v>0</v>
      </c>
      <c r="E17" s="12" t="str">
        <f t="shared" si="0"/>
        <v/>
      </c>
    </row>
    <row r="18" spans="1:10" x14ac:dyDescent="0.35">
      <c r="A18" s="46" t="s">
        <v>53</v>
      </c>
      <c r="B18" s="47"/>
      <c r="C18" s="45">
        <v>0</v>
      </c>
      <c r="D18" s="43">
        <f>SUMIF(Despeses!$K$12:$K$661,Balanç!A18,Despeses!$I$12:$I$661)</f>
        <v>0</v>
      </c>
      <c r="E18" s="12" t="str">
        <f t="shared" si="0"/>
        <v/>
      </c>
    </row>
    <row r="19" spans="1:10" x14ac:dyDescent="0.35">
      <c r="A19" s="72" t="s">
        <v>21</v>
      </c>
      <c r="B19" s="73"/>
      <c r="C19" s="48">
        <f>SUM(C12:C18)</f>
        <v>0</v>
      </c>
      <c r="D19" s="48">
        <f>SUM(D12:D18)</f>
        <v>0</v>
      </c>
      <c r="E19" s="12" t="str">
        <f>IF(C19=D19,"","El total d'Import concedit no coincideix amb el total d'imports imputats com a despeses per finançador de l'Annex D. Cal revisar-ho")</f>
        <v/>
      </c>
    </row>
    <row r="20" spans="1:10" ht="32.25" customHeight="1" x14ac:dyDescent="0.35">
      <c r="A20" s="66" t="s">
        <v>44</v>
      </c>
      <c r="B20" s="66"/>
      <c r="C20" s="66"/>
      <c r="D20" s="66"/>
      <c r="E20" s="66"/>
      <c r="F20" s="66"/>
      <c r="G20" s="66"/>
      <c r="H20" s="66"/>
      <c r="I20" s="66"/>
      <c r="J20" s="66"/>
    </row>
    <row r="21" spans="1:10" x14ac:dyDescent="0.35">
      <c r="A21" s="49" t="s">
        <v>45</v>
      </c>
      <c r="B21" s="49" t="s">
        <v>22</v>
      </c>
    </row>
    <row r="22" spans="1:10" x14ac:dyDescent="0.35">
      <c r="A22" s="50" t="s">
        <v>63</v>
      </c>
      <c r="B22" s="45">
        <v>0</v>
      </c>
    </row>
    <row r="23" spans="1:10" x14ac:dyDescent="0.35">
      <c r="A23" s="50" t="s">
        <v>64</v>
      </c>
      <c r="B23" s="45">
        <v>0</v>
      </c>
    </row>
    <row r="24" spans="1:10" x14ac:dyDescent="0.35">
      <c r="A24" s="46" t="s">
        <v>77</v>
      </c>
      <c r="B24" s="45">
        <v>0</v>
      </c>
    </row>
    <row r="25" spans="1:10" x14ac:dyDescent="0.35">
      <c r="A25" s="46" t="s">
        <v>54</v>
      </c>
      <c r="B25" s="45">
        <v>0</v>
      </c>
    </row>
    <row r="26" spans="1:10" x14ac:dyDescent="0.35">
      <c r="A26" s="46" t="s">
        <v>55</v>
      </c>
      <c r="B26" s="45">
        <v>0</v>
      </c>
    </row>
    <row r="27" spans="1:10" x14ac:dyDescent="0.35">
      <c r="A27" s="14" t="s">
        <v>23</v>
      </c>
      <c r="B27" s="25">
        <f>SUM(B22:B26)</f>
        <v>0</v>
      </c>
      <c r="C27" s="12" t="str">
        <f>IF(B27=C13,"","El total de recursos propis d'aquesta taula no coincideix amb el declarat a la taula de finançadors")</f>
        <v/>
      </c>
    </row>
    <row r="28" spans="1:10" x14ac:dyDescent="0.35">
      <c r="C28" s="12"/>
    </row>
    <row r="29" spans="1:10" x14ac:dyDescent="0.35">
      <c r="A29" s="57" t="s">
        <v>46</v>
      </c>
      <c r="B29" s="58"/>
    </row>
    <row r="30" spans="1:10" x14ac:dyDescent="0.35">
      <c r="A30" s="51" t="s">
        <v>2</v>
      </c>
      <c r="B30" s="51" t="s">
        <v>47</v>
      </c>
    </row>
    <row r="31" spans="1:10" ht="23" x14ac:dyDescent="0.35">
      <c r="A31" s="52" t="s">
        <v>73</v>
      </c>
      <c r="B31" s="45">
        <v>0</v>
      </c>
    </row>
    <row r="32" spans="1:10" x14ac:dyDescent="0.35">
      <c r="A32" s="52" t="s">
        <v>65</v>
      </c>
      <c r="B32" s="45">
        <v>0</v>
      </c>
    </row>
    <row r="33" spans="1:10" x14ac:dyDescent="0.35">
      <c r="A33" s="52" t="s">
        <v>66</v>
      </c>
      <c r="B33" s="45">
        <v>0</v>
      </c>
    </row>
    <row r="34" spans="1:10" x14ac:dyDescent="0.35">
      <c r="A34" s="52" t="s">
        <v>67</v>
      </c>
      <c r="B34" s="45">
        <v>0</v>
      </c>
    </row>
    <row r="35" spans="1:10" x14ac:dyDescent="0.35">
      <c r="A35" s="52" t="s">
        <v>68</v>
      </c>
      <c r="B35" s="45">
        <v>0</v>
      </c>
    </row>
    <row r="36" spans="1:10" x14ac:dyDescent="0.35">
      <c r="A36" s="52" t="s">
        <v>69</v>
      </c>
      <c r="B36" s="53">
        <v>0</v>
      </c>
    </row>
    <row r="37" spans="1:10" x14ac:dyDescent="0.35">
      <c r="A37" s="52" t="s">
        <v>70</v>
      </c>
      <c r="B37" s="45">
        <v>0</v>
      </c>
    </row>
    <row r="38" spans="1:10" x14ac:dyDescent="0.35">
      <c r="A38" s="52" t="s">
        <v>71</v>
      </c>
      <c r="B38" s="45">
        <v>0</v>
      </c>
    </row>
    <row r="39" spans="1:10" x14ac:dyDescent="0.35">
      <c r="A39" s="52" t="s">
        <v>72</v>
      </c>
      <c r="B39" s="45">
        <v>0</v>
      </c>
    </row>
    <row r="40" spans="1:10" x14ac:dyDescent="0.35">
      <c r="A40" s="52" t="s">
        <v>48</v>
      </c>
      <c r="B40" s="45">
        <v>0</v>
      </c>
    </row>
    <row r="41" spans="1:10" x14ac:dyDescent="0.35">
      <c r="A41" s="54" t="s">
        <v>56</v>
      </c>
      <c r="B41" s="45">
        <v>0</v>
      </c>
    </row>
    <row r="42" spans="1:10" x14ac:dyDescent="0.35">
      <c r="A42" s="54" t="s">
        <v>57</v>
      </c>
      <c r="B42" s="45">
        <v>0</v>
      </c>
    </row>
    <row r="43" spans="1:10" x14ac:dyDescent="0.35">
      <c r="A43" s="54" t="s">
        <v>58</v>
      </c>
      <c r="B43" s="45">
        <v>0</v>
      </c>
    </row>
    <row r="44" spans="1:10" x14ac:dyDescent="0.35">
      <c r="A44" s="54" t="s">
        <v>59</v>
      </c>
      <c r="B44" s="45">
        <v>0</v>
      </c>
    </row>
    <row r="45" spans="1:10" x14ac:dyDescent="0.35">
      <c r="A45" s="54" t="s">
        <v>60</v>
      </c>
      <c r="B45" s="45">
        <v>0</v>
      </c>
    </row>
    <row r="46" spans="1:10" x14ac:dyDescent="0.35">
      <c r="A46" s="14" t="s">
        <v>49</v>
      </c>
      <c r="B46" s="56">
        <f>SUM(B31:B45)</f>
        <v>0</v>
      </c>
      <c r="C46" s="40" t="str">
        <f>IF(B46=Despeses!I662,"","El total de la Relació de despeses s'ha de correspondre amb el total de l'Annex D")</f>
        <v/>
      </c>
    </row>
    <row r="48" spans="1:10" ht="35.25" customHeight="1" x14ac:dyDescent="0.35">
      <c r="A48" s="87" t="s">
        <v>28</v>
      </c>
      <c r="B48" s="87"/>
      <c r="C48" s="87"/>
      <c r="D48" s="87"/>
      <c r="E48" s="87"/>
      <c r="F48" s="87"/>
      <c r="G48" s="87"/>
      <c r="H48" s="87"/>
      <c r="I48" s="87"/>
      <c r="J48" s="87"/>
    </row>
    <row r="49" spans="1:4" ht="8.25" customHeight="1" x14ac:dyDescent="0.35"/>
    <row r="50" spans="1:4" x14ac:dyDescent="0.35">
      <c r="A50" s="70" t="s">
        <v>39</v>
      </c>
      <c r="B50" s="70"/>
      <c r="C50" s="70"/>
      <c r="D50" s="70"/>
    </row>
  </sheetData>
  <sheetProtection sheet="1" objects="1" scenarios="1"/>
  <mergeCells count="24">
    <mergeCell ref="A50:D50"/>
    <mergeCell ref="A1:J1"/>
    <mergeCell ref="A19:B19"/>
    <mergeCell ref="A2:J2"/>
    <mergeCell ref="A3:B3"/>
    <mergeCell ref="C3:D3"/>
    <mergeCell ref="E3:F3"/>
    <mergeCell ref="G3:J3"/>
    <mergeCell ref="A4:B4"/>
    <mergeCell ref="C4:J4"/>
    <mergeCell ref="A5:B5"/>
    <mergeCell ref="D5:E5"/>
    <mergeCell ref="G5:H5"/>
    <mergeCell ref="I5:J5"/>
    <mergeCell ref="A6:J6"/>
    <mergeCell ref="A48:J48"/>
    <mergeCell ref="A29:B29"/>
    <mergeCell ref="I7:J7"/>
    <mergeCell ref="I8:J8"/>
    <mergeCell ref="B7:G7"/>
    <mergeCell ref="A20:J20"/>
    <mergeCell ref="A10:J10"/>
    <mergeCell ref="B8:C8"/>
    <mergeCell ref="E8:G8"/>
  </mergeCells>
  <phoneticPr fontId="13" type="noConversion"/>
  <printOptions horizontalCentered="1"/>
  <pageMargins left="0.51181102362204722" right="0.51181102362204722" top="0.55118110236220474" bottom="0.55118110236220474" header="0.31496062992125984" footer="0.31496062992125984"/>
  <pageSetup paperSize="9" scale="74" fitToHeight="0" orientation="landscape" r:id="rId1"/>
  <headerFooter>
    <oddHeader>&amp;L&amp;G</oddHeader>
    <oddFooter>&amp;C&amp;8Pàgina &amp;P de &amp;N</oddFooter>
  </headerFooter>
  <rowBreaks count="1" manualBreakCount="1">
    <brk id="28" max="9"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Q676"/>
  <sheetViews>
    <sheetView topLeftCell="F1" zoomScaleNormal="100" workbookViewId="0">
      <selection activeCell="N7" sqref="N7"/>
    </sheetView>
  </sheetViews>
  <sheetFormatPr defaultColWidth="9.1796875" defaultRowHeight="14.5" x14ac:dyDescent="0.35"/>
  <cols>
    <col min="1" max="1" width="6.81640625" customWidth="1"/>
    <col min="2" max="2" width="11.81640625" customWidth="1"/>
    <col min="3" max="3" width="29.453125" customWidth="1"/>
    <col min="4" max="4" width="10" bestFit="1" customWidth="1"/>
    <col min="5" max="5" width="30.7265625" customWidth="1"/>
    <col min="6" max="6" width="11.81640625" customWidth="1"/>
    <col min="7" max="7" width="13.81640625" bestFit="1" customWidth="1"/>
    <col min="8" max="9" width="13.81640625" customWidth="1"/>
    <col min="10" max="10" width="8.81640625" bestFit="1" customWidth="1"/>
    <col min="11" max="11" width="22.7265625" customWidth="1"/>
    <col min="15" max="17" width="10.7265625" bestFit="1" customWidth="1"/>
  </cols>
  <sheetData>
    <row r="1" spans="1:17" ht="33.75" customHeight="1" x14ac:dyDescent="0.35">
      <c r="A1" s="88" t="s">
        <v>79</v>
      </c>
      <c r="B1" s="88"/>
      <c r="C1" s="88"/>
      <c r="D1" s="88"/>
      <c r="E1" s="88"/>
      <c r="F1" s="88"/>
      <c r="G1" s="88"/>
      <c r="H1" s="88"/>
      <c r="I1" s="88"/>
      <c r="J1" s="88"/>
      <c r="K1" s="88"/>
      <c r="O1" s="38">
        <v>44440</v>
      </c>
      <c r="P1" s="38">
        <v>44804</v>
      </c>
      <c r="Q1" s="39">
        <v>45016</v>
      </c>
    </row>
    <row r="2" spans="1:17" ht="14.5" customHeight="1" x14ac:dyDescent="0.35">
      <c r="A2" s="89" t="s">
        <v>9</v>
      </c>
      <c r="B2" s="90"/>
      <c r="C2" s="90"/>
      <c r="D2" s="90"/>
      <c r="E2" s="90"/>
      <c r="F2" s="90"/>
      <c r="G2" s="90"/>
      <c r="H2" s="90"/>
      <c r="I2" s="90"/>
      <c r="J2" s="90"/>
      <c r="K2" s="90"/>
    </row>
    <row r="3" spans="1:17" ht="15" customHeight="1" x14ac:dyDescent="0.35">
      <c r="A3" s="76" t="s">
        <v>10</v>
      </c>
      <c r="B3" s="76"/>
      <c r="C3" s="77" t="s">
        <v>61</v>
      </c>
      <c r="D3" s="78"/>
      <c r="E3" s="79" t="s">
        <v>12</v>
      </c>
      <c r="F3" s="80"/>
      <c r="G3" s="91" t="s">
        <v>41</v>
      </c>
      <c r="H3" s="92"/>
      <c r="I3" s="92"/>
      <c r="J3" s="92"/>
      <c r="K3" s="93"/>
    </row>
    <row r="4" spans="1:17" ht="14.5" customHeight="1" x14ac:dyDescent="0.35">
      <c r="A4" s="79" t="s">
        <v>11</v>
      </c>
      <c r="B4" s="80"/>
      <c r="C4" s="94" t="str">
        <f>Balanç!C4</f>
        <v xml:space="preserve"> </v>
      </c>
      <c r="D4" s="95"/>
      <c r="E4" s="95"/>
      <c r="F4" s="95"/>
      <c r="G4" s="95"/>
      <c r="H4" s="95"/>
      <c r="I4" s="95"/>
      <c r="J4" s="95"/>
      <c r="K4" s="96"/>
    </row>
    <row r="5" spans="1:17" ht="14.5" customHeight="1" x14ac:dyDescent="0.35">
      <c r="A5" s="79" t="s">
        <v>14</v>
      </c>
      <c r="B5" s="80"/>
      <c r="C5" s="33">
        <f>I662</f>
        <v>0</v>
      </c>
      <c r="D5" s="79" t="s">
        <v>7</v>
      </c>
      <c r="E5" s="80"/>
      <c r="F5" s="33">
        <f>Balanç!F5</f>
        <v>0</v>
      </c>
      <c r="G5" s="111" t="s">
        <v>26</v>
      </c>
      <c r="H5" s="112"/>
      <c r="I5" s="112"/>
      <c r="J5" s="112"/>
      <c r="K5" s="36">
        <f>Balanç!I5</f>
        <v>0</v>
      </c>
    </row>
    <row r="6" spans="1:17" ht="14.5" customHeight="1" x14ac:dyDescent="0.35">
      <c r="A6" s="113" t="s">
        <v>36</v>
      </c>
      <c r="B6" s="90"/>
      <c r="C6" s="90"/>
      <c r="D6" s="90"/>
      <c r="E6" s="90"/>
      <c r="F6" s="90"/>
      <c r="G6" s="90"/>
      <c r="H6" s="90"/>
      <c r="I6" s="90"/>
      <c r="J6" s="90"/>
      <c r="K6" s="114"/>
    </row>
    <row r="7" spans="1:17" x14ac:dyDescent="0.35">
      <c r="A7" s="76" t="s">
        <v>15</v>
      </c>
      <c r="B7" s="76"/>
      <c r="C7" s="76"/>
      <c r="D7" s="94" t="str">
        <f>Balanç!B7</f>
        <v xml:space="preserve"> </v>
      </c>
      <c r="E7" s="95"/>
      <c r="F7" s="95"/>
      <c r="G7" s="96"/>
      <c r="H7" s="18" t="s">
        <v>34</v>
      </c>
      <c r="I7" s="94" t="str">
        <f>Balanç!I7</f>
        <v xml:space="preserve"> </v>
      </c>
      <c r="J7" s="95"/>
      <c r="K7" s="96"/>
    </row>
    <row r="8" spans="1:17" ht="14.5" customHeight="1" x14ac:dyDescent="0.35">
      <c r="A8" s="76" t="s">
        <v>13</v>
      </c>
      <c r="B8" s="76"/>
      <c r="C8" s="76"/>
      <c r="D8" s="94" t="str">
        <f>Balanç!B8</f>
        <v xml:space="preserve"> </v>
      </c>
      <c r="E8" s="95"/>
      <c r="F8" s="95"/>
      <c r="G8" s="96"/>
      <c r="H8" s="18" t="s">
        <v>16</v>
      </c>
      <c r="I8" s="94" t="str">
        <f>Balanç!E8</f>
        <v xml:space="preserve"> </v>
      </c>
      <c r="J8" s="95"/>
      <c r="K8" s="96"/>
    </row>
    <row r="9" spans="1:17" ht="8.25" customHeight="1" x14ac:dyDescent="0.35">
      <c r="A9" s="8"/>
      <c r="B9" s="8"/>
      <c r="C9" s="8"/>
      <c r="D9" s="8"/>
      <c r="E9" s="8"/>
      <c r="F9" s="8"/>
      <c r="G9" s="8"/>
      <c r="H9" s="8"/>
      <c r="I9" s="8"/>
      <c r="J9" s="8"/>
    </row>
    <row r="10" spans="1:17" x14ac:dyDescent="0.35">
      <c r="A10" s="99" t="s">
        <v>37</v>
      </c>
      <c r="B10" s="100"/>
      <c r="C10" s="100"/>
      <c r="D10" s="100"/>
      <c r="E10" s="100"/>
      <c r="F10" s="100"/>
      <c r="G10" s="100"/>
      <c r="H10" s="100"/>
      <c r="I10" s="100"/>
      <c r="J10" s="100"/>
      <c r="K10" s="100"/>
    </row>
    <row r="11" spans="1:17" s="17" customFormat="1" ht="34.5" x14ac:dyDescent="0.35">
      <c r="A11" s="16" t="s">
        <v>0</v>
      </c>
      <c r="B11" s="16" t="s">
        <v>3</v>
      </c>
      <c r="C11" s="16" t="s">
        <v>4</v>
      </c>
      <c r="D11" s="16" t="s">
        <v>1</v>
      </c>
      <c r="E11" s="16" t="s">
        <v>2</v>
      </c>
      <c r="F11" s="16" t="s">
        <v>40</v>
      </c>
      <c r="G11" s="16" t="s">
        <v>17</v>
      </c>
      <c r="H11" s="16" t="s">
        <v>29</v>
      </c>
      <c r="I11" s="16" t="s">
        <v>50</v>
      </c>
      <c r="J11" s="16" t="s">
        <v>5</v>
      </c>
      <c r="K11" s="16" t="s">
        <v>8</v>
      </c>
    </row>
    <row r="12" spans="1:17" s="15" customFormat="1" x14ac:dyDescent="0.35">
      <c r="A12" s="35">
        <v>1</v>
      </c>
      <c r="B12" s="28"/>
      <c r="C12" s="27"/>
      <c r="D12" s="27"/>
      <c r="E12" s="27"/>
      <c r="F12" s="29"/>
      <c r="G12" s="30"/>
      <c r="H12" s="30"/>
      <c r="I12" s="30"/>
      <c r="J12" s="31">
        <f>IF(H12=0,0,I12/H12)</f>
        <v>0</v>
      </c>
      <c r="K12" s="27" t="s">
        <v>20</v>
      </c>
      <c r="L12" s="34" t="str">
        <f>IF(AND(F12=0,B12=0),"",(IF(OR(F12&lt;B12,B12&lt;$O$1,B12&gt;$P$1,F12&lt;$O$1,F12&gt;$Q$1),"Revisar dates i, si són correctes, justificar en l'apartat d'observacions","")))</f>
        <v/>
      </c>
    </row>
    <row r="13" spans="1:17" s="15" customFormat="1" x14ac:dyDescent="0.35">
      <c r="A13" s="35">
        <v>2</v>
      </c>
      <c r="B13" s="28"/>
      <c r="C13" s="27"/>
      <c r="D13" s="27"/>
      <c r="E13" s="27"/>
      <c r="F13" s="29"/>
      <c r="G13" s="30"/>
      <c r="H13" s="30"/>
      <c r="I13" s="30"/>
      <c r="J13" s="31">
        <f t="shared" ref="J13:J59" si="0">IF(H13=0,0,I13/H13)</f>
        <v>0</v>
      </c>
      <c r="K13" s="27"/>
      <c r="L13" s="34" t="str">
        <f t="shared" ref="L13:L265" si="1">IF(AND(F13=0,B13=0),"",(IF(OR(F13&lt;B13,B13&lt;$O$1,B13&gt;$P$1,F13&lt;$O$1,F13&gt;$Q$1),"Revisar dates i, si són correctes, justificar en l'apartat d'observacions","")))</f>
        <v/>
      </c>
    </row>
    <row r="14" spans="1:17" s="15" customFormat="1" x14ac:dyDescent="0.35">
      <c r="A14" s="35">
        <v>3</v>
      </c>
      <c r="B14" s="28"/>
      <c r="C14" s="27"/>
      <c r="D14" s="27"/>
      <c r="E14" s="27"/>
      <c r="F14" s="29"/>
      <c r="G14" s="30"/>
      <c r="H14" s="30"/>
      <c r="I14" s="30"/>
      <c r="J14" s="31">
        <f t="shared" si="0"/>
        <v>0</v>
      </c>
      <c r="K14" s="27"/>
      <c r="L14" s="34" t="str">
        <f t="shared" si="1"/>
        <v/>
      </c>
    </row>
    <row r="15" spans="1:17" s="15" customFormat="1" x14ac:dyDescent="0.35">
      <c r="A15" s="35">
        <v>4</v>
      </c>
      <c r="B15" s="28"/>
      <c r="C15" s="27"/>
      <c r="D15" s="27"/>
      <c r="E15" s="27"/>
      <c r="F15" s="29"/>
      <c r="G15" s="30"/>
      <c r="H15" s="30"/>
      <c r="I15" s="30"/>
      <c r="J15" s="31">
        <f t="shared" si="0"/>
        <v>0</v>
      </c>
      <c r="K15" s="27"/>
      <c r="L15" s="34" t="str">
        <f t="shared" si="1"/>
        <v/>
      </c>
    </row>
    <row r="16" spans="1:17" s="15" customFormat="1" x14ac:dyDescent="0.35">
      <c r="A16" s="35">
        <v>5</v>
      </c>
      <c r="B16" s="28"/>
      <c r="C16" s="27"/>
      <c r="D16" s="27"/>
      <c r="E16" s="27"/>
      <c r="F16" s="29"/>
      <c r="G16" s="30"/>
      <c r="H16" s="30"/>
      <c r="I16" s="30"/>
      <c r="J16" s="31">
        <f t="shared" si="0"/>
        <v>0</v>
      </c>
      <c r="K16" s="27"/>
      <c r="L16" s="34" t="str">
        <f t="shared" si="1"/>
        <v/>
      </c>
    </row>
    <row r="17" spans="1:12" s="15" customFormat="1" x14ac:dyDescent="0.35">
      <c r="A17" s="35">
        <v>6</v>
      </c>
      <c r="B17" s="28"/>
      <c r="C17" s="27"/>
      <c r="D17" s="27"/>
      <c r="E17" s="27"/>
      <c r="F17" s="29"/>
      <c r="G17" s="30"/>
      <c r="H17" s="30"/>
      <c r="I17" s="30"/>
      <c r="J17" s="31">
        <f t="shared" si="0"/>
        <v>0</v>
      </c>
      <c r="K17" s="32"/>
      <c r="L17" s="34" t="str">
        <f t="shared" si="1"/>
        <v/>
      </c>
    </row>
    <row r="18" spans="1:12" s="15" customFormat="1" x14ac:dyDescent="0.35">
      <c r="A18" s="35">
        <v>7</v>
      </c>
      <c r="B18" s="28"/>
      <c r="C18" s="27"/>
      <c r="D18" s="27"/>
      <c r="E18" s="27"/>
      <c r="F18" s="29"/>
      <c r="G18" s="30"/>
      <c r="H18" s="30"/>
      <c r="I18" s="30"/>
      <c r="J18" s="31">
        <f t="shared" si="0"/>
        <v>0</v>
      </c>
      <c r="K18" s="32"/>
      <c r="L18" s="34" t="str">
        <f t="shared" si="1"/>
        <v/>
      </c>
    </row>
    <row r="19" spans="1:12" s="15" customFormat="1" x14ac:dyDescent="0.35">
      <c r="A19" s="35">
        <v>8</v>
      </c>
      <c r="B19" s="28"/>
      <c r="C19" s="27"/>
      <c r="D19" s="27"/>
      <c r="E19" s="27"/>
      <c r="F19" s="29"/>
      <c r="G19" s="30"/>
      <c r="H19" s="30"/>
      <c r="I19" s="30"/>
      <c r="J19" s="31">
        <f t="shared" si="0"/>
        <v>0</v>
      </c>
      <c r="K19" s="32"/>
      <c r="L19" s="34" t="str">
        <f t="shared" si="1"/>
        <v/>
      </c>
    </row>
    <row r="20" spans="1:12" s="15" customFormat="1" x14ac:dyDescent="0.35">
      <c r="A20" s="35">
        <v>9</v>
      </c>
      <c r="B20" s="28"/>
      <c r="C20" s="27"/>
      <c r="D20" s="27"/>
      <c r="E20" s="27"/>
      <c r="F20" s="29"/>
      <c r="G20" s="30"/>
      <c r="H20" s="30"/>
      <c r="I20" s="30"/>
      <c r="J20" s="31">
        <f t="shared" si="0"/>
        <v>0</v>
      </c>
      <c r="K20" s="32"/>
      <c r="L20" s="34" t="str">
        <f t="shared" si="1"/>
        <v/>
      </c>
    </row>
    <row r="21" spans="1:12" s="15" customFormat="1" x14ac:dyDescent="0.35">
      <c r="A21" s="35">
        <v>10</v>
      </c>
      <c r="B21" s="28"/>
      <c r="C21" s="27"/>
      <c r="D21" s="27"/>
      <c r="E21" s="27"/>
      <c r="F21" s="29"/>
      <c r="G21" s="30"/>
      <c r="H21" s="30"/>
      <c r="I21" s="30"/>
      <c r="J21" s="31">
        <f t="shared" si="0"/>
        <v>0</v>
      </c>
      <c r="K21" s="32"/>
      <c r="L21" s="34" t="str">
        <f t="shared" si="1"/>
        <v/>
      </c>
    </row>
    <row r="22" spans="1:12" s="15" customFormat="1" x14ac:dyDescent="0.35">
      <c r="A22" s="35">
        <v>11</v>
      </c>
      <c r="B22" s="28"/>
      <c r="C22" s="27"/>
      <c r="D22" s="27"/>
      <c r="E22" s="27"/>
      <c r="F22" s="29"/>
      <c r="G22" s="30"/>
      <c r="H22" s="30"/>
      <c r="I22" s="30"/>
      <c r="J22" s="31">
        <f t="shared" si="0"/>
        <v>0</v>
      </c>
      <c r="K22" s="32"/>
      <c r="L22" s="34" t="str">
        <f t="shared" si="1"/>
        <v/>
      </c>
    </row>
    <row r="23" spans="1:12" s="15" customFormat="1" x14ac:dyDescent="0.35">
      <c r="A23" s="35">
        <v>12</v>
      </c>
      <c r="B23" s="28"/>
      <c r="C23" s="27"/>
      <c r="D23" s="27"/>
      <c r="E23" s="27"/>
      <c r="F23" s="29"/>
      <c r="G23" s="30"/>
      <c r="H23" s="30"/>
      <c r="I23" s="30"/>
      <c r="J23" s="31">
        <f t="shared" si="0"/>
        <v>0</v>
      </c>
      <c r="K23" s="32"/>
      <c r="L23" s="34" t="str">
        <f t="shared" si="1"/>
        <v/>
      </c>
    </row>
    <row r="24" spans="1:12" s="15" customFormat="1" x14ac:dyDescent="0.35">
      <c r="A24" s="35">
        <v>13</v>
      </c>
      <c r="B24" s="28"/>
      <c r="C24" s="27"/>
      <c r="D24" s="27"/>
      <c r="E24" s="27"/>
      <c r="F24" s="29"/>
      <c r="G24" s="30"/>
      <c r="H24" s="30"/>
      <c r="I24" s="30"/>
      <c r="J24" s="31">
        <f t="shared" si="0"/>
        <v>0</v>
      </c>
      <c r="K24" s="32"/>
      <c r="L24" s="34" t="str">
        <f t="shared" si="1"/>
        <v/>
      </c>
    </row>
    <row r="25" spans="1:12" s="15" customFormat="1" x14ac:dyDescent="0.35">
      <c r="A25" s="35">
        <v>14</v>
      </c>
      <c r="B25" s="28"/>
      <c r="C25" s="27"/>
      <c r="D25" s="27"/>
      <c r="E25" s="27"/>
      <c r="F25" s="29"/>
      <c r="G25" s="30"/>
      <c r="H25" s="30"/>
      <c r="I25" s="30"/>
      <c r="J25" s="31">
        <f t="shared" si="0"/>
        <v>0</v>
      </c>
      <c r="K25" s="32"/>
      <c r="L25" s="34" t="str">
        <f t="shared" si="1"/>
        <v/>
      </c>
    </row>
    <row r="26" spans="1:12" s="15" customFormat="1" x14ac:dyDescent="0.35">
      <c r="A26" s="35">
        <v>15</v>
      </c>
      <c r="B26" s="28"/>
      <c r="C26" s="27"/>
      <c r="D26" s="27"/>
      <c r="E26" s="27"/>
      <c r="F26" s="29"/>
      <c r="G26" s="30"/>
      <c r="H26" s="30"/>
      <c r="I26" s="30"/>
      <c r="J26" s="31">
        <f t="shared" si="0"/>
        <v>0</v>
      </c>
      <c r="K26" s="32"/>
      <c r="L26" s="34" t="str">
        <f t="shared" si="1"/>
        <v/>
      </c>
    </row>
    <row r="27" spans="1:12" s="15" customFormat="1" x14ac:dyDescent="0.35">
      <c r="A27" s="35">
        <v>16</v>
      </c>
      <c r="B27" s="28"/>
      <c r="C27" s="27"/>
      <c r="D27" s="27"/>
      <c r="E27" s="27"/>
      <c r="F27" s="29"/>
      <c r="G27" s="30"/>
      <c r="H27" s="30"/>
      <c r="I27" s="30"/>
      <c r="J27" s="31">
        <f t="shared" si="0"/>
        <v>0</v>
      </c>
      <c r="K27" s="32"/>
      <c r="L27" s="34" t="str">
        <f t="shared" si="1"/>
        <v/>
      </c>
    </row>
    <row r="28" spans="1:12" s="15" customFormat="1" x14ac:dyDescent="0.35">
      <c r="A28" s="35">
        <v>17</v>
      </c>
      <c r="B28" s="28"/>
      <c r="C28" s="27"/>
      <c r="D28" s="27"/>
      <c r="E28" s="27"/>
      <c r="F28" s="29"/>
      <c r="G28" s="30"/>
      <c r="H28" s="30"/>
      <c r="I28" s="30"/>
      <c r="J28" s="31">
        <f t="shared" si="0"/>
        <v>0</v>
      </c>
      <c r="K28" s="32"/>
      <c r="L28" s="34" t="str">
        <f t="shared" si="1"/>
        <v/>
      </c>
    </row>
    <row r="29" spans="1:12" s="15" customFormat="1" x14ac:dyDescent="0.35">
      <c r="A29" s="35">
        <v>18</v>
      </c>
      <c r="B29" s="28"/>
      <c r="C29" s="27"/>
      <c r="D29" s="27"/>
      <c r="E29" s="27"/>
      <c r="F29" s="29"/>
      <c r="G29" s="30"/>
      <c r="H29" s="30"/>
      <c r="I29" s="30"/>
      <c r="J29" s="31">
        <f t="shared" si="0"/>
        <v>0</v>
      </c>
      <c r="K29" s="32"/>
      <c r="L29" s="34" t="str">
        <f t="shared" si="1"/>
        <v/>
      </c>
    </row>
    <row r="30" spans="1:12" s="15" customFormat="1" x14ac:dyDescent="0.35">
      <c r="A30" s="35">
        <v>19</v>
      </c>
      <c r="B30" s="28"/>
      <c r="C30" s="27"/>
      <c r="D30" s="27"/>
      <c r="E30" s="27"/>
      <c r="F30" s="29"/>
      <c r="G30" s="30"/>
      <c r="H30" s="30"/>
      <c r="I30" s="30"/>
      <c r="J30" s="31">
        <f t="shared" si="0"/>
        <v>0</v>
      </c>
      <c r="K30" s="32"/>
      <c r="L30" s="34" t="str">
        <f t="shared" si="1"/>
        <v/>
      </c>
    </row>
    <row r="31" spans="1:12" s="15" customFormat="1" x14ac:dyDescent="0.35">
      <c r="A31" s="35">
        <v>20</v>
      </c>
      <c r="B31" s="28"/>
      <c r="C31" s="27"/>
      <c r="D31" s="27"/>
      <c r="E31" s="27"/>
      <c r="F31" s="29"/>
      <c r="G31" s="30"/>
      <c r="H31" s="30"/>
      <c r="I31" s="30"/>
      <c r="J31" s="31">
        <f t="shared" ref="J31" si="2">IF(H31=0,0,I31/H31)</f>
        <v>0</v>
      </c>
      <c r="K31" s="32"/>
      <c r="L31" s="34" t="str">
        <f t="shared" si="1"/>
        <v/>
      </c>
    </row>
    <row r="32" spans="1:12" s="15" customFormat="1" x14ac:dyDescent="0.35">
      <c r="A32" s="35">
        <v>21</v>
      </c>
      <c r="B32" s="28"/>
      <c r="C32" s="27"/>
      <c r="D32" s="27"/>
      <c r="E32" s="27"/>
      <c r="F32" s="29"/>
      <c r="G32" s="30"/>
      <c r="H32" s="30"/>
      <c r="I32" s="30"/>
      <c r="J32" s="31">
        <f t="shared" ref="J32" si="3">IF(H32=0,0,I32/H32)</f>
        <v>0</v>
      </c>
      <c r="K32" s="32"/>
      <c r="L32" s="34" t="str">
        <f t="shared" si="1"/>
        <v/>
      </c>
    </row>
    <row r="33" spans="1:12" s="15" customFormat="1" x14ac:dyDescent="0.35">
      <c r="A33" s="35">
        <v>22</v>
      </c>
      <c r="B33" s="28"/>
      <c r="C33" s="27"/>
      <c r="D33" s="27"/>
      <c r="E33" s="27"/>
      <c r="F33" s="29"/>
      <c r="G33" s="30"/>
      <c r="H33" s="30"/>
      <c r="I33" s="30"/>
      <c r="J33" s="31">
        <f t="shared" ref="J33" si="4">IF(H33=0,0,I33/H33)</f>
        <v>0</v>
      </c>
      <c r="K33" s="32"/>
      <c r="L33" s="34" t="str">
        <f t="shared" si="1"/>
        <v/>
      </c>
    </row>
    <row r="34" spans="1:12" s="15" customFormat="1" x14ac:dyDescent="0.35">
      <c r="A34" s="35">
        <v>23</v>
      </c>
      <c r="B34" s="28"/>
      <c r="C34" s="27"/>
      <c r="D34" s="27"/>
      <c r="E34" s="27"/>
      <c r="F34" s="29"/>
      <c r="G34" s="30"/>
      <c r="H34" s="30"/>
      <c r="I34" s="30"/>
      <c r="J34" s="31">
        <f t="shared" ref="J34" si="5">IF(H34=0,0,I34/H34)</f>
        <v>0</v>
      </c>
      <c r="K34" s="32"/>
      <c r="L34" s="34" t="str">
        <f t="shared" si="1"/>
        <v/>
      </c>
    </row>
    <row r="35" spans="1:12" s="15" customFormat="1" x14ac:dyDescent="0.35">
      <c r="A35" s="35">
        <v>24</v>
      </c>
      <c r="B35" s="28"/>
      <c r="C35" s="27"/>
      <c r="D35" s="27"/>
      <c r="E35" s="27"/>
      <c r="F35" s="29"/>
      <c r="G35" s="30"/>
      <c r="H35" s="30"/>
      <c r="I35" s="30"/>
      <c r="J35" s="31">
        <f t="shared" ref="J35" si="6">IF(H35=0,0,I35/H35)</f>
        <v>0</v>
      </c>
      <c r="K35" s="32"/>
      <c r="L35" s="34" t="str">
        <f t="shared" si="1"/>
        <v/>
      </c>
    </row>
    <row r="36" spans="1:12" s="15" customFormat="1" x14ac:dyDescent="0.35">
      <c r="A36" s="35">
        <v>25</v>
      </c>
      <c r="B36" s="28"/>
      <c r="C36" s="27"/>
      <c r="D36" s="27"/>
      <c r="E36" s="27"/>
      <c r="F36" s="29"/>
      <c r="G36" s="30"/>
      <c r="H36" s="30"/>
      <c r="I36" s="30"/>
      <c r="J36" s="31">
        <f t="shared" ref="J36" si="7">IF(H36=0,0,I36/H36)</f>
        <v>0</v>
      </c>
      <c r="K36" s="32"/>
      <c r="L36" s="34" t="str">
        <f t="shared" si="1"/>
        <v/>
      </c>
    </row>
    <row r="37" spans="1:12" s="15" customFormat="1" x14ac:dyDescent="0.35">
      <c r="A37" s="35">
        <v>26</v>
      </c>
      <c r="B37" s="28"/>
      <c r="C37" s="27"/>
      <c r="D37" s="27"/>
      <c r="E37" s="27"/>
      <c r="F37" s="29"/>
      <c r="G37" s="30"/>
      <c r="H37" s="30"/>
      <c r="I37" s="30"/>
      <c r="J37" s="31">
        <f t="shared" ref="J37" si="8">IF(H37=0,0,I37/H37)</f>
        <v>0</v>
      </c>
      <c r="K37" s="32"/>
      <c r="L37" s="34" t="str">
        <f t="shared" si="1"/>
        <v/>
      </c>
    </row>
    <row r="38" spans="1:12" s="15" customFormat="1" x14ac:dyDescent="0.35">
      <c r="A38" s="35">
        <v>27</v>
      </c>
      <c r="B38" s="28"/>
      <c r="C38" s="27"/>
      <c r="D38" s="27"/>
      <c r="E38" s="27"/>
      <c r="F38" s="29"/>
      <c r="G38" s="30"/>
      <c r="H38" s="30"/>
      <c r="I38" s="30"/>
      <c r="J38" s="31">
        <f t="shared" ref="J38" si="9">IF(H38=0,0,I38/H38)</f>
        <v>0</v>
      </c>
      <c r="K38" s="32"/>
      <c r="L38" s="34" t="str">
        <f t="shared" si="1"/>
        <v/>
      </c>
    </row>
    <row r="39" spans="1:12" s="15" customFormat="1" x14ac:dyDescent="0.35">
      <c r="A39" s="35">
        <v>28</v>
      </c>
      <c r="B39" s="28"/>
      <c r="C39" s="27"/>
      <c r="D39" s="27"/>
      <c r="E39" s="27"/>
      <c r="F39" s="29"/>
      <c r="G39" s="30"/>
      <c r="H39" s="30"/>
      <c r="I39" s="30"/>
      <c r="J39" s="31">
        <f t="shared" ref="J39" si="10">IF(H39=0,0,I39/H39)</f>
        <v>0</v>
      </c>
      <c r="K39" s="32"/>
      <c r="L39" s="34" t="str">
        <f t="shared" si="1"/>
        <v/>
      </c>
    </row>
    <row r="40" spans="1:12" s="15" customFormat="1" x14ac:dyDescent="0.35">
      <c r="A40" s="35">
        <v>29</v>
      </c>
      <c r="B40" s="28"/>
      <c r="C40" s="27"/>
      <c r="D40" s="27"/>
      <c r="E40" s="27"/>
      <c r="F40" s="29"/>
      <c r="G40" s="30"/>
      <c r="H40" s="30"/>
      <c r="I40" s="30"/>
      <c r="J40" s="31">
        <f t="shared" ref="J40" si="11">IF(H40=0,0,I40/H40)</f>
        <v>0</v>
      </c>
      <c r="K40" s="32"/>
      <c r="L40" s="34" t="str">
        <f t="shared" si="1"/>
        <v/>
      </c>
    </row>
    <row r="41" spans="1:12" s="15" customFormat="1" x14ac:dyDescent="0.35">
      <c r="A41" s="35">
        <v>30</v>
      </c>
      <c r="B41" s="28"/>
      <c r="C41" s="27"/>
      <c r="D41" s="27"/>
      <c r="E41" s="27"/>
      <c r="F41" s="29"/>
      <c r="G41" s="30"/>
      <c r="H41" s="30"/>
      <c r="I41" s="30"/>
      <c r="J41" s="31">
        <f t="shared" ref="J41" si="12">IF(H41=0,0,I41/H41)</f>
        <v>0</v>
      </c>
      <c r="K41" s="32"/>
      <c r="L41" s="34" t="str">
        <f t="shared" si="1"/>
        <v/>
      </c>
    </row>
    <row r="42" spans="1:12" s="15" customFormat="1" x14ac:dyDescent="0.35">
      <c r="A42" s="35">
        <v>31</v>
      </c>
      <c r="B42" s="28"/>
      <c r="C42" s="27"/>
      <c r="D42" s="27"/>
      <c r="E42" s="27"/>
      <c r="F42" s="29"/>
      <c r="G42" s="30"/>
      <c r="H42" s="30"/>
      <c r="I42" s="30"/>
      <c r="J42" s="31">
        <f t="shared" ref="J42" si="13">IF(H42=0,0,I42/H42)</f>
        <v>0</v>
      </c>
      <c r="K42" s="32"/>
      <c r="L42" s="34" t="str">
        <f t="shared" si="1"/>
        <v/>
      </c>
    </row>
    <row r="43" spans="1:12" s="15" customFormat="1" x14ac:dyDescent="0.35">
      <c r="A43" s="35">
        <v>32</v>
      </c>
      <c r="B43" s="28"/>
      <c r="C43" s="27"/>
      <c r="D43" s="27"/>
      <c r="E43" s="27"/>
      <c r="F43" s="29"/>
      <c r="G43" s="30"/>
      <c r="H43" s="30"/>
      <c r="I43" s="30"/>
      <c r="J43" s="31">
        <f t="shared" ref="J43" si="14">IF(H43=0,0,I43/H43)</f>
        <v>0</v>
      </c>
      <c r="K43" s="32"/>
      <c r="L43" s="34" t="str">
        <f t="shared" si="1"/>
        <v/>
      </c>
    </row>
    <row r="44" spans="1:12" s="15" customFormat="1" x14ac:dyDescent="0.35">
      <c r="A44" s="35">
        <v>33</v>
      </c>
      <c r="B44" s="28"/>
      <c r="C44" s="27"/>
      <c r="D44" s="27"/>
      <c r="E44" s="27"/>
      <c r="F44" s="29"/>
      <c r="G44" s="30"/>
      <c r="H44" s="30"/>
      <c r="I44" s="30"/>
      <c r="J44" s="31">
        <f t="shared" ref="J44" si="15">IF(H44=0,0,I44/H44)</f>
        <v>0</v>
      </c>
      <c r="K44" s="32"/>
      <c r="L44" s="34" t="str">
        <f t="shared" si="1"/>
        <v/>
      </c>
    </row>
    <row r="45" spans="1:12" s="15" customFormat="1" x14ac:dyDescent="0.35">
      <c r="A45" s="35">
        <v>34</v>
      </c>
      <c r="B45" s="28"/>
      <c r="C45" s="27"/>
      <c r="D45" s="27"/>
      <c r="E45" s="27"/>
      <c r="F45" s="29"/>
      <c r="G45" s="30"/>
      <c r="H45" s="30"/>
      <c r="I45" s="30"/>
      <c r="J45" s="31">
        <f t="shared" ref="J45" si="16">IF(H45=0,0,I45/H45)</f>
        <v>0</v>
      </c>
      <c r="K45" s="32"/>
      <c r="L45" s="34" t="str">
        <f t="shared" si="1"/>
        <v/>
      </c>
    </row>
    <row r="46" spans="1:12" s="15" customFormat="1" x14ac:dyDescent="0.35">
      <c r="A46" s="35">
        <v>35</v>
      </c>
      <c r="B46" s="28"/>
      <c r="C46" s="27"/>
      <c r="D46" s="27"/>
      <c r="E46" s="27"/>
      <c r="F46" s="29"/>
      <c r="G46" s="30"/>
      <c r="H46" s="30"/>
      <c r="I46" s="30"/>
      <c r="J46" s="31">
        <f t="shared" ref="J46" si="17">IF(H46=0,0,I46/H46)</f>
        <v>0</v>
      </c>
      <c r="K46" s="32"/>
      <c r="L46" s="34" t="str">
        <f t="shared" si="1"/>
        <v/>
      </c>
    </row>
    <row r="47" spans="1:12" s="15" customFormat="1" x14ac:dyDescent="0.35">
      <c r="A47" s="35">
        <v>36</v>
      </c>
      <c r="B47" s="28"/>
      <c r="C47" s="27"/>
      <c r="D47" s="27"/>
      <c r="E47" s="27"/>
      <c r="F47" s="29"/>
      <c r="G47" s="30"/>
      <c r="H47" s="30"/>
      <c r="I47" s="30"/>
      <c r="J47" s="31">
        <f t="shared" ref="J47" si="18">IF(H47=0,0,I47/H47)</f>
        <v>0</v>
      </c>
      <c r="K47" s="32"/>
      <c r="L47" s="34" t="str">
        <f t="shared" si="1"/>
        <v/>
      </c>
    </row>
    <row r="48" spans="1:12" s="15" customFormat="1" x14ac:dyDescent="0.35">
      <c r="A48" s="35">
        <v>37</v>
      </c>
      <c r="B48" s="28"/>
      <c r="C48" s="27"/>
      <c r="D48" s="27"/>
      <c r="E48" s="27"/>
      <c r="F48" s="29"/>
      <c r="G48" s="30"/>
      <c r="H48" s="30"/>
      <c r="I48" s="30"/>
      <c r="J48" s="31">
        <f t="shared" ref="J48" si="19">IF(H48=0,0,I48/H48)</f>
        <v>0</v>
      </c>
      <c r="K48" s="32"/>
      <c r="L48" s="34" t="str">
        <f t="shared" si="1"/>
        <v/>
      </c>
    </row>
    <row r="49" spans="1:12" s="15" customFormat="1" x14ac:dyDescent="0.35">
      <c r="A49" s="35">
        <v>38</v>
      </c>
      <c r="B49" s="28"/>
      <c r="C49" s="27"/>
      <c r="D49" s="27"/>
      <c r="E49" s="27"/>
      <c r="F49" s="29"/>
      <c r="G49" s="30"/>
      <c r="H49" s="30"/>
      <c r="I49" s="30"/>
      <c r="J49" s="31">
        <f t="shared" ref="J49" si="20">IF(H49=0,0,I49/H49)</f>
        <v>0</v>
      </c>
      <c r="K49" s="32"/>
      <c r="L49" s="34" t="str">
        <f t="shared" si="1"/>
        <v/>
      </c>
    </row>
    <row r="50" spans="1:12" s="15" customFormat="1" x14ac:dyDescent="0.35">
      <c r="A50" s="35">
        <v>39</v>
      </c>
      <c r="B50" s="28"/>
      <c r="C50" s="27"/>
      <c r="D50" s="27"/>
      <c r="E50" s="27"/>
      <c r="F50" s="29"/>
      <c r="G50" s="30"/>
      <c r="H50" s="30"/>
      <c r="I50" s="30"/>
      <c r="J50" s="31">
        <f t="shared" ref="J50" si="21">IF(H50=0,0,I50/H50)</f>
        <v>0</v>
      </c>
      <c r="K50" s="32"/>
      <c r="L50" s="34" t="str">
        <f t="shared" si="1"/>
        <v/>
      </c>
    </row>
    <row r="51" spans="1:12" s="15" customFormat="1" x14ac:dyDescent="0.35">
      <c r="A51" s="35">
        <v>40</v>
      </c>
      <c r="B51" s="28"/>
      <c r="C51" s="27"/>
      <c r="D51" s="27"/>
      <c r="E51" s="27"/>
      <c r="F51" s="29"/>
      <c r="G51" s="30"/>
      <c r="H51" s="30"/>
      <c r="I51" s="30"/>
      <c r="J51" s="31">
        <f t="shared" ref="J51" si="22">IF(H51=0,0,I51/H51)</f>
        <v>0</v>
      </c>
      <c r="K51" s="32"/>
      <c r="L51" s="34" t="str">
        <f t="shared" si="1"/>
        <v/>
      </c>
    </row>
    <row r="52" spans="1:12" s="15" customFormat="1" x14ac:dyDescent="0.35">
      <c r="A52" s="35">
        <v>41</v>
      </c>
      <c r="B52" s="28"/>
      <c r="C52" s="27"/>
      <c r="D52" s="27"/>
      <c r="E52" s="27"/>
      <c r="F52" s="29"/>
      <c r="G52" s="30"/>
      <c r="H52" s="30"/>
      <c r="I52" s="30"/>
      <c r="J52" s="31">
        <f t="shared" ref="J52" si="23">IF(H52=0,0,I52/H52)</f>
        <v>0</v>
      </c>
      <c r="K52" s="32"/>
      <c r="L52" s="34" t="str">
        <f t="shared" si="1"/>
        <v/>
      </c>
    </row>
    <row r="53" spans="1:12" s="15" customFormat="1" x14ac:dyDescent="0.35">
      <c r="A53" s="35">
        <v>42</v>
      </c>
      <c r="B53" s="28"/>
      <c r="C53" s="27"/>
      <c r="D53" s="27"/>
      <c r="E53" s="27"/>
      <c r="F53" s="29"/>
      <c r="G53" s="30"/>
      <c r="H53" s="30"/>
      <c r="I53" s="30"/>
      <c r="J53" s="31">
        <f t="shared" ref="J53" si="24">IF(H53=0,0,I53/H53)</f>
        <v>0</v>
      </c>
      <c r="K53" s="32"/>
      <c r="L53" s="34" t="str">
        <f t="shared" si="1"/>
        <v/>
      </c>
    </row>
    <row r="54" spans="1:12" s="15" customFormat="1" x14ac:dyDescent="0.35">
      <c r="A54" s="35">
        <v>43</v>
      </c>
      <c r="B54" s="28"/>
      <c r="C54" s="27"/>
      <c r="D54" s="27"/>
      <c r="E54" s="27"/>
      <c r="F54" s="29"/>
      <c r="G54" s="30"/>
      <c r="H54" s="30"/>
      <c r="I54" s="30"/>
      <c r="J54" s="31">
        <f t="shared" ref="J54" si="25">IF(H54=0,0,I54/H54)</f>
        <v>0</v>
      </c>
      <c r="K54" s="32"/>
      <c r="L54" s="34" t="str">
        <f t="shared" si="1"/>
        <v/>
      </c>
    </row>
    <row r="55" spans="1:12" s="15" customFormat="1" x14ac:dyDescent="0.35">
      <c r="A55" s="35">
        <v>44</v>
      </c>
      <c r="B55" s="28"/>
      <c r="C55" s="27"/>
      <c r="D55" s="27"/>
      <c r="E55" s="27"/>
      <c r="F55" s="29"/>
      <c r="G55" s="30"/>
      <c r="H55" s="30"/>
      <c r="I55" s="30"/>
      <c r="J55" s="31">
        <f t="shared" ref="J55" si="26">IF(H55=0,0,I55/H55)</f>
        <v>0</v>
      </c>
      <c r="K55" s="32"/>
      <c r="L55" s="34" t="str">
        <f t="shared" si="1"/>
        <v/>
      </c>
    </row>
    <row r="56" spans="1:12" s="15" customFormat="1" x14ac:dyDescent="0.35">
      <c r="A56" s="35">
        <v>45</v>
      </c>
      <c r="B56" s="28"/>
      <c r="C56" s="27"/>
      <c r="D56" s="27"/>
      <c r="E56" s="27"/>
      <c r="F56" s="29"/>
      <c r="G56" s="30"/>
      <c r="H56" s="30"/>
      <c r="I56" s="30"/>
      <c r="J56" s="31">
        <f t="shared" ref="J56" si="27">IF(H56=0,0,I56/H56)</f>
        <v>0</v>
      </c>
      <c r="K56" s="32"/>
      <c r="L56" s="34" t="str">
        <f t="shared" si="1"/>
        <v/>
      </c>
    </row>
    <row r="57" spans="1:12" s="15" customFormat="1" x14ac:dyDescent="0.35">
      <c r="A57" s="35">
        <v>46</v>
      </c>
      <c r="B57" s="28"/>
      <c r="C57" s="27"/>
      <c r="D57" s="27"/>
      <c r="E57" s="27"/>
      <c r="F57" s="29"/>
      <c r="G57" s="30"/>
      <c r="H57" s="30"/>
      <c r="I57" s="30"/>
      <c r="J57" s="31">
        <f t="shared" ref="J57" si="28">IF(H57=0,0,I57/H57)</f>
        <v>0</v>
      </c>
      <c r="K57" s="32"/>
      <c r="L57" s="34" t="str">
        <f t="shared" si="1"/>
        <v/>
      </c>
    </row>
    <row r="58" spans="1:12" s="15" customFormat="1" x14ac:dyDescent="0.35">
      <c r="A58" s="35">
        <v>47</v>
      </c>
      <c r="B58" s="28"/>
      <c r="C58" s="27"/>
      <c r="D58" s="27"/>
      <c r="E58" s="27"/>
      <c r="F58" s="29"/>
      <c r="G58" s="30"/>
      <c r="H58" s="30"/>
      <c r="I58" s="30"/>
      <c r="J58" s="31">
        <f t="shared" ref="J58" si="29">IF(H58=0,0,I58/H58)</f>
        <v>0</v>
      </c>
      <c r="K58" s="32"/>
      <c r="L58" s="34" t="str">
        <f t="shared" si="1"/>
        <v/>
      </c>
    </row>
    <row r="59" spans="1:12" s="15" customFormat="1" x14ac:dyDescent="0.35">
      <c r="A59" s="35">
        <v>48</v>
      </c>
      <c r="B59" s="28"/>
      <c r="C59" s="27"/>
      <c r="D59" s="27"/>
      <c r="E59" s="27"/>
      <c r="F59" s="29"/>
      <c r="G59" s="30"/>
      <c r="H59" s="30"/>
      <c r="I59" s="30"/>
      <c r="J59" s="31">
        <f t="shared" si="0"/>
        <v>0</v>
      </c>
      <c r="K59" s="32"/>
      <c r="L59" s="34" t="str">
        <f t="shared" si="1"/>
        <v/>
      </c>
    </row>
    <row r="60" spans="1:12" s="15" customFormat="1" x14ac:dyDescent="0.35">
      <c r="A60" s="35">
        <v>49</v>
      </c>
      <c r="B60" s="28"/>
      <c r="C60" s="27"/>
      <c r="D60" s="27"/>
      <c r="E60" s="27"/>
      <c r="F60" s="29"/>
      <c r="G60" s="30"/>
      <c r="H60" s="30"/>
      <c r="I60" s="30"/>
      <c r="J60" s="31">
        <f t="shared" ref="J60:J123" si="30">IF(H60=0,0,I60/H60)</f>
        <v>0</v>
      </c>
      <c r="K60" s="32"/>
      <c r="L60" s="34" t="str">
        <f t="shared" si="1"/>
        <v/>
      </c>
    </row>
    <row r="61" spans="1:12" s="15" customFormat="1" x14ac:dyDescent="0.35">
      <c r="A61" s="35">
        <v>50</v>
      </c>
      <c r="B61" s="28"/>
      <c r="C61" s="27"/>
      <c r="D61" s="27"/>
      <c r="E61" s="27"/>
      <c r="F61" s="29"/>
      <c r="G61" s="30"/>
      <c r="H61" s="30"/>
      <c r="I61" s="30"/>
      <c r="J61" s="31">
        <f t="shared" si="30"/>
        <v>0</v>
      </c>
      <c r="K61" s="32"/>
      <c r="L61" s="34" t="str">
        <f t="shared" si="1"/>
        <v/>
      </c>
    </row>
    <row r="62" spans="1:12" s="15" customFormat="1" x14ac:dyDescent="0.35">
      <c r="A62" s="35">
        <v>51</v>
      </c>
      <c r="B62" s="28"/>
      <c r="C62" s="27"/>
      <c r="D62" s="27"/>
      <c r="E62" s="27"/>
      <c r="F62" s="29"/>
      <c r="G62" s="30"/>
      <c r="H62" s="30"/>
      <c r="I62" s="30"/>
      <c r="J62" s="31">
        <f t="shared" si="30"/>
        <v>0</v>
      </c>
      <c r="K62" s="32"/>
      <c r="L62" s="34" t="str">
        <f t="shared" si="1"/>
        <v/>
      </c>
    </row>
    <row r="63" spans="1:12" s="15" customFormat="1" x14ac:dyDescent="0.35">
      <c r="A63" s="35">
        <v>52</v>
      </c>
      <c r="B63" s="28"/>
      <c r="C63" s="27"/>
      <c r="D63" s="27"/>
      <c r="E63" s="27"/>
      <c r="F63" s="29"/>
      <c r="G63" s="30"/>
      <c r="H63" s="30"/>
      <c r="I63" s="30"/>
      <c r="J63" s="31">
        <f t="shared" si="30"/>
        <v>0</v>
      </c>
      <c r="K63" s="32"/>
      <c r="L63" s="34" t="str">
        <f t="shared" si="1"/>
        <v/>
      </c>
    </row>
    <row r="64" spans="1:12" s="15" customFormat="1" x14ac:dyDescent="0.35">
      <c r="A64" s="35">
        <v>53</v>
      </c>
      <c r="B64" s="28"/>
      <c r="C64" s="27"/>
      <c r="D64" s="27"/>
      <c r="E64" s="27"/>
      <c r="F64" s="29"/>
      <c r="G64" s="30"/>
      <c r="H64" s="30"/>
      <c r="I64" s="30"/>
      <c r="J64" s="31">
        <f t="shared" si="30"/>
        <v>0</v>
      </c>
      <c r="K64" s="32"/>
      <c r="L64" s="34" t="str">
        <f t="shared" si="1"/>
        <v/>
      </c>
    </row>
    <row r="65" spans="1:12" s="15" customFormat="1" x14ac:dyDescent="0.35">
      <c r="A65" s="35">
        <v>54</v>
      </c>
      <c r="B65" s="28"/>
      <c r="C65" s="27"/>
      <c r="D65" s="27"/>
      <c r="E65" s="27"/>
      <c r="F65" s="29"/>
      <c r="G65" s="30"/>
      <c r="H65" s="30"/>
      <c r="I65" s="30"/>
      <c r="J65" s="31">
        <f t="shared" si="30"/>
        <v>0</v>
      </c>
      <c r="K65" s="32"/>
      <c r="L65" s="34" t="str">
        <f t="shared" si="1"/>
        <v/>
      </c>
    </row>
    <row r="66" spans="1:12" s="15" customFormat="1" x14ac:dyDescent="0.35">
      <c r="A66" s="35">
        <v>55</v>
      </c>
      <c r="B66" s="28"/>
      <c r="C66" s="27"/>
      <c r="D66" s="27"/>
      <c r="E66" s="27"/>
      <c r="F66" s="29"/>
      <c r="G66" s="30"/>
      <c r="H66" s="30"/>
      <c r="I66" s="30"/>
      <c r="J66" s="31">
        <f t="shared" si="30"/>
        <v>0</v>
      </c>
      <c r="K66" s="32"/>
      <c r="L66" s="34" t="str">
        <f t="shared" si="1"/>
        <v/>
      </c>
    </row>
    <row r="67" spans="1:12" s="15" customFormat="1" x14ac:dyDescent="0.35">
      <c r="A67" s="35">
        <v>56</v>
      </c>
      <c r="B67" s="28"/>
      <c r="C67" s="27"/>
      <c r="D67" s="27"/>
      <c r="E67" s="27"/>
      <c r="F67" s="29"/>
      <c r="G67" s="30"/>
      <c r="H67" s="30"/>
      <c r="I67" s="30"/>
      <c r="J67" s="31">
        <f t="shared" si="30"/>
        <v>0</v>
      </c>
      <c r="K67" s="32"/>
      <c r="L67" s="34" t="str">
        <f t="shared" si="1"/>
        <v/>
      </c>
    </row>
    <row r="68" spans="1:12" s="15" customFormat="1" x14ac:dyDescent="0.35">
      <c r="A68" s="35">
        <v>57</v>
      </c>
      <c r="B68" s="28"/>
      <c r="C68" s="27"/>
      <c r="D68" s="27"/>
      <c r="E68" s="27"/>
      <c r="F68" s="29"/>
      <c r="G68" s="30"/>
      <c r="H68" s="30"/>
      <c r="I68" s="30"/>
      <c r="J68" s="31">
        <f t="shared" si="30"/>
        <v>0</v>
      </c>
      <c r="K68" s="32"/>
      <c r="L68" s="34" t="str">
        <f t="shared" si="1"/>
        <v/>
      </c>
    </row>
    <row r="69" spans="1:12" s="15" customFormat="1" x14ac:dyDescent="0.35">
      <c r="A69" s="35">
        <v>58</v>
      </c>
      <c r="B69" s="28"/>
      <c r="C69" s="27"/>
      <c r="D69" s="27"/>
      <c r="E69" s="27"/>
      <c r="F69" s="29"/>
      <c r="G69" s="30"/>
      <c r="H69" s="30"/>
      <c r="I69" s="30"/>
      <c r="J69" s="31">
        <f t="shared" si="30"/>
        <v>0</v>
      </c>
      <c r="K69" s="32"/>
      <c r="L69" s="34" t="str">
        <f t="shared" si="1"/>
        <v/>
      </c>
    </row>
    <row r="70" spans="1:12" s="15" customFormat="1" x14ac:dyDescent="0.35">
      <c r="A70" s="35">
        <v>59</v>
      </c>
      <c r="B70" s="28"/>
      <c r="C70" s="27"/>
      <c r="D70" s="27"/>
      <c r="E70" s="27"/>
      <c r="F70" s="29"/>
      <c r="G70" s="30"/>
      <c r="H70" s="30"/>
      <c r="I70" s="30"/>
      <c r="J70" s="31">
        <f t="shared" si="30"/>
        <v>0</v>
      </c>
      <c r="K70" s="32"/>
      <c r="L70" s="34" t="str">
        <f t="shared" si="1"/>
        <v/>
      </c>
    </row>
    <row r="71" spans="1:12" s="15" customFormat="1" x14ac:dyDescent="0.35">
      <c r="A71" s="35">
        <v>60</v>
      </c>
      <c r="B71" s="28"/>
      <c r="C71" s="27"/>
      <c r="D71" s="27"/>
      <c r="E71" s="27"/>
      <c r="F71" s="29"/>
      <c r="G71" s="30"/>
      <c r="H71" s="30"/>
      <c r="I71" s="30"/>
      <c r="J71" s="31">
        <f t="shared" si="30"/>
        <v>0</v>
      </c>
      <c r="K71" s="32"/>
      <c r="L71" s="34" t="str">
        <f t="shared" si="1"/>
        <v/>
      </c>
    </row>
    <row r="72" spans="1:12" s="15" customFormat="1" x14ac:dyDescent="0.35">
      <c r="A72" s="35">
        <v>61</v>
      </c>
      <c r="B72" s="28"/>
      <c r="C72" s="27"/>
      <c r="D72" s="27"/>
      <c r="E72" s="27"/>
      <c r="F72" s="29"/>
      <c r="G72" s="30"/>
      <c r="H72" s="30"/>
      <c r="I72" s="30"/>
      <c r="J72" s="31">
        <f t="shared" si="30"/>
        <v>0</v>
      </c>
      <c r="K72" s="32"/>
      <c r="L72" s="34" t="str">
        <f t="shared" si="1"/>
        <v/>
      </c>
    </row>
    <row r="73" spans="1:12" s="15" customFormat="1" x14ac:dyDescent="0.35">
      <c r="A73" s="35">
        <v>62</v>
      </c>
      <c r="B73" s="28"/>
      <c r="C73" s="27"/>
      <c r="D73" s="27"/>
      <c r="E73" s="27"/>
      <c r="F73" s="29"/>
      <c r="G73" s="30"/>
      <c r="H73" s="30"/>
      <c r="I73" s="30"/>
      <c r="J73" s="31">
        <f t="shared" si="30"/>
        <v>0</v>
      </c>
      <c r="K73" s="32"/>
      <c r="L73" s="34" t="str">
        <f t="shared" si="1"/>
        <v/>
      </c>
    </row>
    <row r="74" spans="1:12" s="15" customFormat="1" x14ac:dyDescent="0.35">
      <c r="A74" s="35">
        <v>63</v>
      </c>
      <c r="B74" s="28"/>
      <c r="C74" s="27"/>
      <c r="D74" s="27"/>
      <c r="E74" s="27"/>
      <c r="F74" s="29"/>
      <c r="G74" s="30"/>
      <c r="H74" s="30"/>
      <c r="I74" s="30"/>
      <c r="J74" s="31">
        <f t="shared" si="30"/>
        <v>0</v>
      </c>
      <c r="K74" s="32"/>
      <c r="L74" s="34" t="str">
        <f t="shared" si="1"/>
        <v/>
      </c>
    </row>
    <row r="75" spans="1:12" s="15" customFormat="1" x14ac:dyDescent="0.35">
      <c r="A75" s="35">
        <v>64</v>
      </c>
      <c r="B75" s="28"/>
      <c r="C75" s="27"/>
      <c r="D75" s="27"/>
      <c r="E75" s="27"/>
      <c r="F75" s="29"/>
      <c r="G75" s="30"/>
      <c r="H75" s="30"/>
      <c r="I75" s="30"/>
      <c r="J75" s="31">
        <f t="shared" si="30"/>
        <v>0</v>
      </c>
      <c r="K75" s="32"/>
      <c r="L75" s="34" t="str">
        <f t="shared" si="1"/>
        <v/>
      </c>
    </row>
    <row r="76" spans="1:12" s="15" customFormat="1" x14ac:dyDescent="0.35">
      <c r="A76" s="35">
        <v>65</v>
      </c>
      <c r="B76" s="28"/>
      <c r="C76" s="27"/>
      <c r="D76" s="27"/>
      <c r="E76" s="27"/>
      <c r="F76" s="29"/>
      <c r="G76" s="30"/>
      <c r="H76" s="30"/>
      <c r="I76" s="30"/>
      <c r="J76" s="31">
        <f t="shared" si="30"/>
        <v>0</v>
      </c>
      <c r="K76" s="32"/>
      <c r="L76" s="34" t="str">
        <f t="shared" si="1"/>
        <v/>
      </c>
    </row>
    <row r="77" spans="1:12" s="15" customFormat="1" x14ac:dyDescent="0.35">
      <c r="A77" s="35">
        <v>66</v>
      </c>
      <c r="B77" s="28"/>
      <c r="C77" s="27"/>
      <c r="D77" s="27"/>
      <c r="E77" s="27"/>
      <c r="F77" s="29"/>
      <c r="G77" s="30"/>
      <c r="H77" s="30"/>
      <c r="I77" s="30"/>
      <c r="J77" s="31">
        <f t="shared" si="30"/>
        <v>0</v>
      </c>
      <c r="K77" s="32"/>
      <c r="L77" s="34" t="str">
        <f t="shared" si="1"/>
        <v/>
      </c>
    </row>
    <row r="78" spans="1:12" s="15" customFormat="1" x14ac:dyDescent="0.35">
      <c r="A78" s="35">
        <v>67</v>
      </c>
      <c r="B78" s="28"/>
      <c r="C78" s="27"/>
      <c r="D78" s="27"/>
      <c r="E78" s="27"/>
      <c r="F78" s="29"/>
      <c r="G78" s="30"/>
      <c r="H78" s="30"/>
      <c r="I78" s="30"/>
      <c r="J78" s="31">
        <f t="shared" si="30"/>
        <v>0</v>
      </c>
      <c r="K78" s="32"/>
      <c r="L78" s="34" t="str">
        <f t="shared" si="1"/>
        <v/>
      </c>
    </row>
    <row r="79" spans="1:12" s="15" customFormat="1" x14ac:dyDescent="0.35">
      <c r="A79" s="35">
        <v>68</v>
      </c>
      <c r="B79" s="28"/>
      <c r="C79" s="27"/>
      <c r="D79" s="27"/>
      <c r="E79" s="27"/>
      <c r="F79" s="29"/>
      <c r="G79" s="30"/>
      <c r="H79" s="30"/>
      <c r="I79" s="30"/>
      <c r="J79" s="31">
        <f t="shared" si="30"/>
        <v>0</v>
      </c>
      <c r="K79" s="32"/>
      <c r="L79" s="34" t="str">
        <f t="shared" si="1"/>
        <v/>
      </c>
    </row>
    <row r="80" spans="1:12" s="15" customFormat="1" x14ac:dyDescent="0.35">
      <c r="A80" s="35">
        <v>69</v>
      </c>
      <c r="B80" s="28"/>
      <c r="C80" s="27"/>
      <c r="D80" s="27"/>
      <c r="E80" s="27"/>
      <c r="F80" s="29"/>
      <c r="G80" s="30"/>
      <c r="H80" s="30"/>
      <c r="I80" s="30"/>
      <c r="J80" s="31">
        <f t="shared" si="30"/>
        <v>0</v>
      </c>
      <c r="K80" s="32"/>
      <c r="L80" s="34" t="str">
        <f t="shared" si="1"/>
        <v/>
      </c>
    </row>
    <row r="81" spans="1:12" s="15" customFormat="1" x14ac:dyDescent="0.35">
      <c r="A81" s="35">
        <v>70</v>
      </c>
      <c r="B81" s="28"/>
      <c r="C81" s="27"/>
      <c r="D81" s="27"/>
      <c r="E81" s="27"/>
      <c r="F81" s="29"/>
      <c r="G81" s="30"/>
      <c r="H81" s="30"/>
      <c r="I81" s="30"/>
      <c r="J81" s="31">
        <f t="shared" si="30"/>
        <v>0</v>
      </c>
      <c r="K81" s="32"/>
      <c r="L81" s="34" t="str">
        <f t="shared" si="1"/>
        <v/>
      </c>
    </row>
    <row r="82" spans="1:12" s="15" customFormat="1" x14ac:dyDescent="0.35">
      <c r="A82" s="35">
        <v>71</v>
      </c>
      <c r="B82" s="28"/>
      <c r="C82" s="27"/>
      <c r="D82" s="27"/>
      <c r="E82" s="27"/>
      <c r="F82" s="29"/>
      <c r="G82" s="30"/>
      <c r="H82" s="30"/>
      <c r="I82" s="30"/>
      <c r="J82" s="31">
        <f t="shared" si="30"/>
        <v>0</v>
      </c>
      <c r="K82" s="32"/>
      <c r="L82" s="34" t="str">
        <f t="shared" si="1"/>
        <v/>
      </c>
    </row>
    <row r="83" spans="1:12" s="15" customFormat="1" x14ac:dyDescent="0.35">
      <c r="A83" s="35">
        <v>72</v>
      </c>
      <c r="B83" s="28"/>
      <c r="C83" s="27"/>
      <c r="D83" s="27"/>
      <c r="E83" s="27"/>
      <c r="F83" s="29"/>
      <c r="G83" s="30"/>
      <c r="H83" s="30"/>
      <c r="I83" s="30"/>
      <c r="J83" s="31">
        <f t="shared" si="30"/>
        <v>0</v>
      </c>
      <c r="K83" s="32"/>
      <c r="L83" s="34" t="str">
        <f t="shared" si="1"/>
        <v/>
      </c>
    </row>
    <row r="84" spans="1:12" s="15" customFormat="1" x14ac:dyDescent="0.35">
      <c r="A84" s="35">
        <v>73</v>
      </c>
      <c r="B84" s="28"/>
      <c r="C84" s="27"/>
      <c r="D84" s="27"/>
      <c r="E84" s="27"/>
      <c r="F84" s="29"/>
      <c r="G84" s="30"/>
      <c r="H84" s="30"/>
      <c r="I84" s="30"/>
      <c r="J84" s="31">
        <f t="shared" si="30"/>
        <v>0</v>
      </c>
      <c r="K84" s="32"/>
      <c r="L84" s="34" t="str">
        <f t="shared" si="1"/>
        <v/>
      </c>
    </row>
    <row r="85" spans="1:12" s="15" customFormat="1" x14ac:dyDescent="0.35">
      <c r="A85" s="35">
        <v>74</v>
      </c>
      <c r="B85" s="28"/>
      <c r="C85" s="27"/>
      <c r="D85" s="27"/>
      <c r="E85" s="27"/>
      <c r="F85" s="29"/>
      <c r="G85" s="30"/>
      <c r="H85" s="30"/>
      <c r="I85" s="30"/>
      <c r="J85" s="31">
        <f t="shared" si="30"/>
        <v>0</v>
      </c>
      <c r="K85" s="32"/>
      <c r="L85" s="34" t="str">
        <f t="shared" si="1"/>
        <v/>
      </c>
    </row>
    <row r="86" spans="1:12" s="15" customFormat="1" x14ac:dyDescent="0.35">
      <c r="A86" s="35">
        <v>75</v>
      </c>
      <c r="B86" s="28"/>
      <c r="C86" s="27"/>
      <c r="D86" s="27"/>
      <c r="E86" s="27"/>
      <c r="F86" s="29"/>
      <c r="G86" s="30"/>
      <c r="H86" s="30"/>
      <c r="I86" s="30"/>
      <c r="J86" s="31">
        <f t="shared" si="30"/>
        <v>0</v>
      </c>
      <c r="K86" s="32"/>
      <c r="L86" s="34" t="str">
        <f t="shared" si="1"/>
        <v/>
      </c>
    </row>
    <row r="87" spans="1:12" s="15" customFormat="1" x14ac:dyDescent="0.35">
      <c r="A87" s="35">
        <v>76</v>
      </c>
      <c r="B87" s="28"/>
      <c r="C87" s="27"/>
      <c r="D87" s="27"/>
      <c r="E87" s="27"/>
      <c r="F87" s="29"/>
      <c r="G87" s="30"/>
      <c r="H87" s="30"/>
      <c r="I87" s="30"/>
      <c r="J87" s="31">
        <f t="shared" si="30"/>
        <v>0</v>
      </c>
      <c r="K87" s="32"/>
      <c r="L87" s="34" t="str">
        <f t="shared" si="1"/>
        <v/>
      </c>
    </row>
    <row r="88" spans="1:12" s="15" customFormat="1" x14ac:dyDescent="0.35">
      <c r="A88" s="35">
        <v>77</v>
      </c>
      <c r="B88" s="28"/>
      <c r="C88" s="27"/>
      <c r="D88" s="27"/>
      <c r="E88" s="27"/>
      <c r="F88" s="29"/>
      <c r="G88" s="30"/>
      <c r="H88" s="30"/>
      <c r="I88" s="30"/>
      <c r="J88" s="31">
        <f t="shared" si="30"/>
        <v>0</v>
      </c>
      <c r="K88" s="32"/>
      <c r="L88" s="34" t="str">
        <f t="shared" si="1"/>
        <v/>
      </c>
    </row>
    <row r="89" spans="1:12" s="15" customFormat="1" x14ac:dyDescent="0.35">
      <c r="A89" s="35">
        <v>78</v>
      </c>
      <c r="B89" s="28"/>
      <c r="C89" s="27"/>
      <c r="D89" s="27"/>
      <c r="E89" s="27"/>
      <c r="F89" s="29"/>
      <c r="G89" s="30"/>
      <c r="H89" s="30"/>
      <c r="I89" s="30"/>
      <c r="J89" s="31">
        <f t="shared" si="30"/>
        <v>0</v>
      </c>
      <c r="K89" s="32"/>
      <c r="L89" s="34" t="str">
        <f t="shared" si="1"/>
        <v/>
      </c>
    </row>
    <row r="90" spans="1:12" s="15" customFormat="1" x14ac:dyDescent="0.35">
      <c r="A90" s="35">
        <v>79</v>
      </c>
      <c r="B90" s="28"/>
      <c r="C90" s="27"/>
      <c r="D90" s="27"/>
      <c r="E90" s="27"/>
      <c r="F90" s="29"/>
      <c r="G90" s="30"/>
      <c r="H90" s="30"/>
      <c r="I90" s="30"/>
      <c r="J90" s="31">
        <f t="shared" si="30"/>
        <v>0</v>
      </c>
      <c r="K90" s="32"/>
      <c r="L90" s="34" t="str">
        <f t="shared" si="1"/>
        <v/>
      </c>
    </row>
    <row r="91" spans="1:12" s="15" customFormat="1" x14ac:dyDescent="0.35">
      <c r="A91" s="35">
        <v>80</v>
      </c>
      <c r="B91" s="28"/>
      <c r="C91" s="27"/>
      <c r="D91" s="27"/>
      <c r="E91" s="27"/>
      <c r="F91" s="29"/>
      <c r="G91" s="30"/>
      <c r="H91" s="30"/>
      <c r="I91" s="30"/>
      <c r="J91" s="31">
        <f t="shared" si="30"/>
        <v>0</v>
      </c>
      <c r="K91" s="32"/>
      <c r="L91" s="34" t="str">
        <f t="shared" si="1"/>
        <v/>
      </c>
    </row>
    <row r="92" spans="1:12" s="15" customFormat="1" x14ac:dyDescent="0.35">
      <c r="A92" s="35">
        <v>81</v>
      </c>
      <c r="B92" s="28"/>
      <c r="C92" s="27"/>
      <c r="D92" s="27"/>
      <c r="E92" s="27"/>
      <c r="F92" s="29"/>
      <c r="G92" s="30"/>
      <c r="H92" s="30"/>
      <c r="I92" s="30"/>
      <c r="J92" s="31">
        <f t="shared" si="30"/>
        <v>0</v>
      </c>
      <c r="K92" s="32"/>
      <c r="L92" s="34" t="str">
        <f t="shared" si="1"/>
        <v/>
      </c>
    </row>
    <row r="93" spans="1:12" s="15" customFormat="1" x14ac:dyDescent="0.35">
      <c r="A93" s="35">
        <v>82</v>
      </c>
      <c r="B93" s="28"/>
      <c r="C93" s="27"/>
      <c r="D93" s="27"/>
      <c r="E93" s="27"/>
      <c r="F93" s="29"/>
      <c r="G93" s="30"/>
      <c r="H93" s="30"/>
      <c r="I93" s="30"/>
      <c r="J93" s="31">
        <f t="shared" si="30"/>
        <v>0</v>
      </c>
      <c r="K93" s="32"/>
      <c r="L93" s="34" t="str">
        <f t="shared" si="1"/>
        <v/>
      </c>
    </row>
    <row r="94" spans="1:12" s="15" customFormat="1" x14ac:dyDescent="0.35">
      <c r="A94" s="35">
        <v>83</v>
      </c>
      <c r="B94" s="28"/>
      <c r="C94" s="27"/>
      <c r="D94" s="27"/>
      <c r="E94" s="27"/>
      <c r="F94" s="29"/>
      <c r="G94" s="30"/>
      <c r="H94" s="30"/>
      <c r="I94" s="30"/>
      <c r="J94" s="31">
        <f t="shared" si="30"/>
        <v>0</v>
      </c>
      <c r="K94" s="32"/>
      <c r="L94" s="34" t="str">
        <f t="shared" si="1"/>
        <v/>
      </c>
    </row>
    <row r="95" spans="1:12" s="15" customFormat="1" x14ac:dyDescent="0.35">
      <c r="A95" s="35">
        <v>84</v>
      </c>
      <c r="B95" s="28"/>
      <c r="C95" s="27"/>
      <c r="D95" s="27"/>
      <c r="E95" s="27"/>
      <c r="F95" s="29"/>
      <c r="G95" s="30"/>
      <c r="H95" s="30"/>
      <c r="I95" s="30"/>
      <c r="J95" s="31">
        <f t="shared" si="30"/>
        <v>0</v>
      </c>
      <c r="K95" s="32"/>
      <c r="L95" s="34" t="str">
        <f t="shared" si="1"/>
        <v/>
      </c>
    </row>
    <row r="96" spans="1:12" s="15" customFormat="1" x14ac:dyDescent="0.35">
      <c r="A96" s="35">
        <v>85</v>
      </c>
      <c r="B96" s="28"/>
      <c r="C96" s="27"/>
      <c r="D96" s="27"/>
      <c r="E96" s="27"/>
      <c r="F96" s="29"/>
      <c r="G96" s="30"/>
      <c r="H96" s="30"/>
      <c r="I96" s="30"/>
      <c r="J96" s="31">
        <f t="shared" si="30"/>
        <v>0</v>
      </c>
      <c r="K96" s="32"/>
      <c r="L96" s="34" t="str">
        <f t="shared" si="1"/>
        <v/>
      </c>
    </row>
    <row r="97" spans="1:12" s="15" customFormat="1" x14ac:dyDescent="0.35">
      <c r="A97" s="35">
        <v>86</v>
      </c>
      <c r="B97" s="28"/>
      <c r="C97" s="27"/>
      <c r="D97" s="27"/>
      <c r="E97" s="27"/>
      <c r="F97" s="29"/>
      <c r="G97" s="30"/>
      <c r="H97" s="30"/>
      <c r="I97" s="30"/>
      <c r="J97" s="31">
        <f t="shared" si="30"/>
        <v>0</v>
      </c>
      <c r="K97" s="32"/>
      <c r="L97" s="34" t="str">
        <f t="shared" si="1"/>
        <v/>
      </c>
    </row>
    <row r="98" spans="1:12" s="15" customFormat="1" x14ac:dyDescent="0.35">
      <c r="A98" s="35">
        <v>87</v>
      </c>
      <c r="B98" s="28"/>
      <c r="C98" s="27"/>
      <c r="D98" s="27"/>
      <c r="E98" s="27"/>
      <c r="F98" s="29"/>
      <c r="G98" s="30"/>
      <c r="H98" s="30"/>
      <c r="I98" s="30"/>
      <c r="J98" s="31">
        <f t="shared" si="30"/>
        <v>0</v>
      </c>
      <c r="K98" s="32"/>
      <c r="L98" s="34" t="str">
        <f t="shared" si="1"/>
        <v/>
      </c>
    </row>
    <row r="99" spans="1:12" s="15" customFormat="1" x14ac:dyDescent="0.35">
      <c r="A99" s="35">
        <v>88</v>
      </c>
      <c r="B99" s="28"/>
      <c r="C99" s="27"/>
      <c r="D99" s="27"/>
      <c r="E99" s="27"/>
      <c r="F99" s="29"/>
      <c r="G99" s="30"/>
      <c r="H99" s="30"/>
      <c r="I99" s="30"/>
      <c r="J99" s="31">
        <f t="shared" si="30"/>
        <v>0</v>
      </c>
      <c r="K99" s="32"/>
      <c r="L99" s="34" t="str">
        <f t="shared" si="1"/>
        <v/>
      </c>
    </row>
    <row r="100" spans="1:12" s="15" customFormat="1" x14ac:dyDescent="0.35">
      <c r="A100" s="35">
        <v>89</v>
      </c>
      <c r="B100" s="28"/>
      <c r="C100" s="27"/>
      <c r="D100" s="27"/>
      <c r="E100" s="27"/>
      <c r="F100" s="29"/>
      <c r="G100" s="30"/>
      <c r="H100" s="30"/>
      <c r="I100" s="30"/>
      <c r="J100" s="31">
        <f t="shared" si="30"/>
        <v>0</v>
      </c>
      <c r="K100" s="32"/>
      <c r="L100" s="34" t="str">
        <f t="shared" si="1"/>
        <v/>
      </c>
    </row>
    <row r="101" spans="1:12" s="15" customFormat="1" x14ac:dyDescent="0.35">
      <c r="A101" s="35">
        <v>90</v>
      </c>
      <c r="B101" s="28"/>
      <c r="C101" s="27"/>
      <c r="D101" s="27"/>
      <c r="E101" s="27"/>
      <c r="F101" s="29"/>
      <c r="G101" s="30"/>
      <c r="H101" s="30"/>
      <c r="I101" s="30"/>
      <c r="J101" s="31">
        <f t="shared" si="30"/>
        <v>0</v>
      </c>
      <c r="K101" s="32"/>
      <c r="L101" s="34" t="str">
        <f t="shared" si="1"/>
        <v/>
      </c>
    </row>
    <row r="102" spans="1:12" s="15" customFormat="1" x14ac:dyDescent="0.35">
      <c r="A102" s="35">
        <v>91</v>
      </c>
      <c r="B102" s="28"/>
      <c r="C102" s="27"/>
      <c r="D102" s="27"/>
      <c r="E102" s="27"/>
      <c r="F102" s="29"/>
      <c r="G102" s="30"/>
      <c r="H102" s="30"/>
      <c r="I102" s="30"/>
      <c r="J102" s="31">
        <f t="shared" si="30"/>
        <v>0</v>
      </c>
      <c r="K102" s="32"/>
      <c r="L102" s="34" t="str">
        <f t="shared" si="1"/>
        <v/>
      </c>
    </row>
    <row r="103" spans="1:12" s="15" customFormat="1" x14ac:dyDescent="0.35">
      <c r="A103" s="35">
        <v>92</v>
      </c>
      <c r="B103" s="28"/>
      <c r="C103" s="27"/>
      <c r="D103" s="27"/>
      <c r="E103" s="27"/>
      <c r="F103" s="29"/>
      <c r="G103" s="30"/>
      <c r="H103" s="30"/>
      <c r="I103" s="30"/>
      <c r="J103" s="31">
        <f t="shared" si="30"/>
        <v>0</v>
      </c>
      <c r="K103" s="32"/>
      <c r="L103" s="34" t="str">
        <f t="shared" si="1"/>
        <v/>
      </c>
    </row>
    <row r="104" spans="1:12" s="15" customFormat="1" x14ac:dyDescent="0.35">
      <c r="A104" s="35">
        <v>93</v>
      </c>
      <c r="B104" s="28"/>
      <c r="C104" s="27"/>
      <c r="D104" s="27"/>
      <c r="E104" s="27"/>
      <c r="F104" s="29"/>
      <c r="G104" s="30"/>
      <c r="H104" s="30"/>
      <c r="I104" s="30"/>
      <c r="J104" s="31">
        <f t="shared" si="30"/>
        <v>0</v>
      </c>
      <c r="K104" s="32"/>
      <c r="L104" s="34" t="str">
        <f t="shared" si="1"/>
        <v/>
      </c>
    </row>
    <row r="105" spans="1:12" s="15" customFormat="1" x14ac:dyDescent="0.35">
      <c r="A105" s="35">
        <v>94</v>
      </c>
      <c r="B105" s="28"/>
      <c r="C105" s="27"/>
      <c r="D105" s="27"/>
      <c r="E105" s="27"/>
      <c r="F105" s="29"/>
      <c r="G105" s="30"/>
      <c r="H105" s="30"/>
      <c r="I105" s="30"/>
      <c r="J105" s="31">
        <f t="shared" si="30"/>
        <v>0</v>
      </c>
      <c r="K105" s="32"/>
      <c r="L105" s="34" t="str">
        <f t="shared" si="1"/>
        <v/>
      </c>
    </row>
    <row r="106" spans="1:12" s="15" customFormat="1" x14ac:dyDescent="0.35">
      <c r="A106" s="35">
        <v>95</v>
      </c>
      <c r="B106" s="28"/>
      <c r="C106" s="27"/>
      <c r="D106" s="27"/>
      <c r="E106" s="27"/>
      <c r="F106" s="29"/>
      <c r="G106" s="30"/>
      <c r="H106" s="30"/>
      <c r="I106" s="30"/>
      <c r="J106" s="31">
        <f t="shared" si="30"/>
        <v>0</v>
      </c>
      <c r="K106" s="32"/>
      <c r="L106" s="34" t="str">
        <f t="shared" si="1"/>
        <v/>
      </c>
    </row>
    <row r="107" spans="1:12" s="15" customFormat="1" x14ac:dyDescent="0.35">
      <c r="A107" s="35">
        <v>96</v>
      </c>
      <c r="B107" s="28"/>
      <c r="C107" s="27"/>
      <c r="D107" s="27"/>
      <c r="E107" s="27"/>
      <c r="F107" s="29"/>
      <c r="G107" s="30"/>
      <c r="H107" s="30"/>
      <c r="I107" s="30"/>
      <c r="J107" s="31">
        <f t="shared" si="30"/>
        <v>0</v>
      </c>
      <c r="K107" s="32"/>
      <c r="L107" s="34" t="str">
        <f t="shared" si="1"/>
        <v/>
      </c>
    </row>
    <row r="108" spans="1:12" s="15" customFormat="1" x14ac:dyDescent="0.35">
      <c r="A108" s="35">
        <v>97</v>
      </c>
      <c r="B108" s="28"/>
      <c r="C108" s="27"/>
      <c r="D108" s="27"/>
      <c r="E108" s="27"/>
      <c r="F108" s="29"/>
      <c r="G108" s="30"/>
      <c r="H108" s="30"/>
      <c r="I108" s="30"/>
      <c r="J108" s="31">
        <f t="shared" si="30"/>
        <v>0</v>
      </c>
      <c r="K108" s="32"/>
      <c r="L108" s="34" t="str">
        <f t="shared" si="1"/>
        <v/>
      </c>
    </row>
    <row r="109" spans="1:12" s="15" customFormat="1" x14ac:dyDescent="0.35">
      <c r="A109" s="35">
        <v>98</v>
      </c>
      <c r="B109" s="28"/>
      <c r="C109" s="27"/>
      <c r="D109" s="27"/>
      <c r="E109" s="27"/>
      <c r="F109" s="29"/>
      <c r="G109" s="30"/>
      <c r="H109" s="30"/>
      <c r="I109" s="30"/>
      <c r="J109" s="31">
        <f t="shared" si="30"/>
        <v>0</v>
      </c>
      <c r="K109" s="32"/>
      <c r="L109" s="34" t="str">
        <f t="shared" si="1"/>
        <v/>
      </c>
    </row>
    <row r="110" spans="1:12" s="15" customFormat="1" x14ac:dyDescent="0.35">
      <c r="A110" s="35">
        <v>99</v>
      </c>
      <c r="B110" s="28"/>
      <c r="C110" s="27"/>
      <c r="D110" s="27"/>
      <c r="E110" s="27"/>
      <c r="F110" s="29"/>
      <c r="G110" s="30"/>
      <c r="H110" s="30"/>
      <c r="I110" s="30"/>
      <c r="J110" s="31">
        <f t="shared" si="30"/>
        <v>0</v>
      </c>
      <c r="K110" s="32"/>
      <c r="L110" s="34" t="str">
        <f t="shared" si="1"/>
        <v/>
      </c>
    </row>
    <row r="111" spans="1:12" s="15" customFormat="1" x14ac:dyDescent="0.35">
      <c r="A111" s="35">
        <v>100</v>
      </c>
      <c r="B111" s="28"/>
      <c r="C111" s="27"/>
      <c r="D111" s="27"/>
      <c r="E111" s="27"/>
      <c r="F111" s="29"/>
      <c r="G111" s="30"/>
      <c r="H111" s="30"/>
      <c r="I111" s="30"/>
      <c r="J111" s="31">
        <f t="shared" si="30"/>
        <v>0</v>
      </c>
      <c r="K111" s="32"/>
      <c r="L111" s="34" t="str">
        <f t="shared" si="1"/>
        <v/>
      </c>
    </row>
    <row r="112" spans="1:12" s="15" customFormat="1" x14ac:dyDescent="0.35">
      <c r="A112" s="35">
        <v>101</v>
      </c>
      <c r="B112" s="28"/>
      <c r="C112" s="27"/>
      <c r="D112" s="27"/>
      <c r="E112" s="27"/>
      <c r="F112" s="29"/>
      <c r="G112" s="30"/>
      <c r="H112" s="30"/>
      <c r="I112" s="30"/>
      <c r="J112" s="31">
        <f t="shared" si="30"/>
        <v>0</v>
      </c>
      <c r="K112" s="32"/>
      <c r="L112" s="34" t="str">
        <f t="shared" si="1"/>
        <v/>
      </c>
    </row>
    <row r="113" spans="1:12" s="15" customFormat="1" x14ac:dyDescent="0.35">
      <c r="A113" s="35">
        <v>102</v>
      </c>
      <c r="B113" s="28"/>
      <c r="C113" s="27"/>
      <c r="D113" s="27"/>
      <c r="E113" s="27"/>
      <c r="F113" s="29"/>
      <c r="G113" s="30"/>
      <c r="H113" s="30"/>
      <c r="I113" s="30"/>
      <c r="J113" s="31">
        <f t="shared" si="30"/>
        <v>0</v>
      </c>
      <c r="K113" s="32"/>
      <c r="L113" s="34" t="str">
        <f t="shared" si="1"/>
        <v/>
      </c>
    </row>
    <row r="114" spans="1:12" s="15" customFormat="1" x14ac:dyDescent="0.35">
      <c r="A114" s="35">
        <v>103</v>
      </c>
      <c r="B114" s="28"/>
      <c r="C114" s="27"/>
      <c r="D114" s="27"/>
      <c r="E114" s="27"/>
      <c r="F114" s="29"/>
      <c r="G114" s="30"/>
      <c r="H114" s="30"/>
      <c r="I114" s="30"/>
      <c r="J114" s="31">
        <f t="shared" si="30"/>
        <v>0</v>
      </c>
      <c r="K114" s="32"/>
      <c r="L114" s="34" t="str">
        <f t="shared" si="1"/>
        <v/>
      </c>
    </row>
    <row r="115" spans="1:12" s="15" customFormat="1" x14ac:dyDescent="0.35">
      <c r="A115" s="35">
        <v>104</v>
      </c>
      <c r="B115" s="28"/>
      <c r="C115" s="27"/>
      <c r="D115" s="27"/>
      <c r="E115" s="27"/>
      <c r="F115" s="29"/>
      <c r="G115" s="30"/>
      <c r="H115" s="30"/>
      <c r="I115" s="30"/>
      <c r="J115" s="31">
        <f t="shared" si="30"/>
        <v>0</v>
      </c>
      <c r="K115" s="32"/>
      <c r="L115" s="34" t="str">
        <f t="shared" si="1"/>
        <v/>
      </c>
    </row>
    <row r="116" spans="1:12" s="15" customFormat="1" x14ac:dyDescent="0.35">
      <c r="A116" s="35">
        <v>105</v>
      </c>
      <c r="B116" s="28"/>
      <c r="C116" s="27"/>
      <c r="D116" s="27"/>
      <c r="E116" s="27"/>
      <c r="F116" s="29"/>
      <c r="G116" s="30"/>
      <c r="H116" s="30"/>
      <c r="I116" s="30"/>
      <c r="J116" s="31">
        <f t="shared" si="30"/>
        <v>0</v>
      </c>
      <c r="K116" s="32"/>
      <c r="L116" s="34" t="str">
        <f t="shared" si="1"/>
        <v/>
      </c>
    </row>
    <row r="117" spans="1:12" s="15" customFormat="1" x14ac:dyDescent="0.35">
      <c r="A117" s="35">
        <v>106</v>
      </c>
      <c r="B117" s="28"/>
      <c r="C117" s="27"/>
      <c r="D117" s="27"/>
      <c r="E117" s="27"/>
      <c r="F117" s="29"/>
      <c r="G117" s="30"/>
      <c r="H117" s="30"/>
      <c r="I117" s="30"/>
      <c r="J117" s="31">
        <f t="shared" si="30"/>
        <v>0</v>
      </c>
      <c r="K117" s="32"/>
      <c r="L117" s="34" t="str">
        <f t="shared" si="1"/>
        <v/>
      </c>
    </row>
    <row r="118" spans="1:12" s="15" customFormat="1" x14ac:dyDescent="0.35">
      <c r="A118" s="35">
        <v>107</v>
      </c>
      <c r="B118" s="28"/>
      <c r="C118" s="27"/>
      <c r="D118" s="27"/>
      <c r="E118" s="27"/>
      <c r="F118" s="29"/>
      <c r="G118" s="30"/>
      <c r="H118" s="30"/>
      <c r="I118" s="30"/>
      <c r="J118" s="31">
        <f t="shared" si="30"/>
        <v>0</v>
      </c>
      <c r="K118" s="32"/>
      <c r="L118" s="34" t="str">
        <f t="shared" si="1"/>
        <v/>
      </c>
    </row>
    <row r="119" spans="1:12" s="15" customFormat="1" x14ac:dyDescent="0.35">
      <c r="A119" s="35">
        <v>108</v>
      </c>
      <c r="B119" s="28"/>
      <c r="C119" s="27"/>
      <c r="D119" s="27"/>
      <c r="E119" s="27"/>
      <c r="F119" s="29"/>
      <c r="G119" s="30"/>
      <c r="H119" s="30"/>
      <c r="I119" s="30"/>
      <c r="J119" s="31">
        <f t="shared" si="30"/>
        <v>0</v>
      </c>
      <c r="K119" s="32"/>
      <c r="L119" s="34" t="str">
        <f t="shared" si="1"/>
        <v/>
      </c>
    </row>
    <row r="120" spans="1:12" s="15" customFormat="1" x14ac:dyDescent="0.35">
      <c r="A120" s="35">
        <v>109</v>
      </c>
      <c r="B120" s="28"/>
      <c r="C120" s="27"/>
      <c r="D120" s="27"/>
      <c r="E120" s="27"/>
      <c r="F120" s="29"/>
      <c r="G120" s="30"/>
      <c r="H120" s="30"/>
      <c r="I120" s="30"/>
      <c r="J120" s="31">
        <f t="shared" si="30"/>
        <v>0</v>
      </c>
      <c r="K120" s="32"/>
      <c r="L120" s="34" t="str">
        <f t="shared" si="1"/>
        <v/>
      </c>
    </row>
    <row r="121" spans="1:12" s="15" customFormat="1" x14ac:dyDescent="0.35">
      <c r="A121" s="35">
        <v>110</v>
      </c>
      <c r="B121" s="28"/>
      <c r="C121" s="27"/>
      <c r="D121" s="27"/>
      <c r="E121" s="27"/>
      <c r="F121" s="29"/>
      <c r="G121" s="30"/>
      <c r="H121" s="30"/>
      <c r="I121" s="30"/>
      <c r="J121" s="31">
        <f t="shared" si="30"/>
        <v>0</v>
      </c>
      <c r="K121" s="32"/>
      <c r="L121" s="34" t="str">
        <f t="shared" si="1"/>
        <v/>
      </c>
    </row>
    <row r="122" spans="1:12" s="15" customFormat="1" x14ac:dyDescent="0.35">
      <c r="A122" s="35">
        <v>111</v>
      </c>
      <c r="B122" s="28"/>
      <c r="C122" s="27"/>
      <c r="D122" s="27"/>
      <c r="E122" s="27"/>
      <c r="F122" s="29"/>
      <c r="G122" s="30"/>
      <c r="H122" s="30"/>
      <c r="I122" s="30"/>
      <c r="J122" s="31">
        <f t="shared" si="30"/>
        <v>0</v>
      </c>
      <c r="K122" s="32"/>
      <c r="L122" s="34" t="str">
        <f t="shared" si="1"/>
        <v/>
      </c>
    </row>
    <row r="123" spans="1:12" s="15" customFormat="1" x14ac:dyDescent="0.35">
      <c r="A123" s="35">
        <v>112</v>
      </c>
      <c r="B123" s="28"/>
      <c r="C123" s="27"/>
      <c r="D123" s="27"/>
      <c r="E123" s="27"/>
      <c r="F123" s="29"/>
      <c r="G123" s="30"/>
      <c r="H123" s="30"/>
      <c r="I123" s="30"/>
      <c r="J123" s="31">
        <f t="shared" si="30"/>
        <v>0</v>
      </c>
      <c r="K123" s="32"/>
      <c r="L123" s="34" t="str">
        <f t="shared" si="1"/>
        <v/>
      </c>
    </row>
    <row r="124" spans="1:12" s="15" customFormat="1" x14ac:dyDescent="0.35">
      <c r="A124" s="35">
        <v>113</v>
      </c>
      <c r="B124" s="28"/>
      <c r="C124" s="27"/>
      <c r="D124" s="27"/>
      <c r="E124" s="27"/>
      <c r="F124" s="29"/>
      <c r="G124" s="30"/>
      <c r="H124" s="30"/>
      <c r="I124" s="30"/>
      <c r="J124" s="31">
        <f t="shared" ref="J124:J661" si="31">IF(H124=0,0,I124/H124)</f>
        <v>0</v>
      </c>
      <c r="K124" s="32"/>
      <c r="L124" s="34" t="str">
        <f t="shared" si="1"/>
        <v/>
      </c>
    </row>
    <row r="125" spans="1:12" s="15" customFormat="1" x14ac:dyDescent="0.35">
      <c r="A125" s="35">
        <v>114</v>
      </c>
      <c r="B125" s="28"/>
      <c r="C125" s="27"/>
      <c r="D125" s="27"/>
      <c r="E125" s="27"/>
      <c r="F125" s="29"/>
      <c r="G125" s="30"/>
      <c r="H125" s="30"/>
      <c r="I125" s="30"/>
      <c r="J125" s="31">
        <f t="shared" si="31"/>
        <v>0</v>
      </c>
      <c r="K125" s="32"/>
      <c r="L125" s="34" t="str">
        <f t="shared" si="1"/>
        <v/>
      </c>
    </row>
    <row r="126" spans="1:12" s="15" customFormat="1" x14ac:dyDescent="0.35">
      <c r="A126" s="35">
        <v>115</v>
      </c>
      <c r="B126" s="28"/>
      <c r="C126" s="27"/>
      <c r="D126" s="27"/>
      <c r="E126" s="27"/>
      <c r="F126" s="29"/>
      <c r="G126" s="30"/>
      <c r="H126" s="30"/>
      <c r="I126" s="30"/>
      <c r="J126" s="31">
        <f t="shared" si="31"/>
        <v>0</v>
      </c>
      <c r="K126" s="32"/>
      <c r="L126" s="34" t="str">
        <f t="shared" si="1"/>
        <v/>
      </c>
    </row>
    <row r="127" spans="1:12" s="15" customFormat="1" x14ac:dyDescent="0.35">
      <c r="A127" s="35">
        <v>116</v>
      </c>
      <c r="B127" s="28"/>
      <c r="C127" s="27"/>
      <c r="D127" s="27"/>
      <c r="E127" s="27"/>
      <c r="F127" s="29"/>
      <c r="G127" s="30"/>
      <c r="H127" s="30"/>
      <c r="I127" s="30"/>
      <c r="J127" s="31">
        <f t="shared" si="31"/>
        <v>0</v>
      </c>
      <c r="K127" s="32"/>
      <c r="L127" s="34" t="str">
        <f t="shared" si="1"/>
        <v/>
      </c>
    </row>
    <row r="128" spans="1:12" s="15" customFormat="1" x14ac:dyDescent="0.35">
      <c r="A128" s="35">
        <v>117</v>
      </c>
      <c r="B128" s="28"/>
      <c r="C128" s="27"/>
      <c r="D128" s="27"/>
      <c r="E128" s="27"/>
      <c r="F128" s="29"/>
      <c r="G128" s="30"/>
      <c r="H128" s="30"/>
      <c r="I128" s="30"/>
      <c r="J128" s="31">
        <f t="shared" si="31"/>
        <v>0</v>
      </c>
      <c r="K128" s="32"/>
      <c r="L128" s="34" t="str">
        <f t="shared" si="1"/>
        <v/>
      </c>
    </row>
    <row r="129" spans="1:12" s="15" customFormat="1" x14ac:dyDescent="0.35">
      <c r="A129" s="35">
        <v>118</v>
      </c>
      <c r="B129" s="28"/>
      <c r="C129" s="27"/>
      <c r="D129" s="27"/>
      <c r="E129" s="27"/>
      <c r="F129" s="29"/>
      <c r="G129" s="30"/>
      <c r="H129" s="30"/>
      <c r="I129" s="30"/>
      <c r="J129" s="31">
        <f t="shared" si="31"/>
        <v>0</v>
      </c>
      <c r="K129" s="32"/>
      <c r="L129" s="34" t="str">
        <f t="shared" si="1"/>
        <v/>
      </c>
    </row>
    <row r="130" spans="1:12" s="15" customFormat="1" x14ac:dyDescent="0.35">
      <c r="A130" s="35">
        <v>119</v>
      </c>
      <c r="B130" s="28"/>
      <c r="C130" s="27"/>
      <c r="D130" s="27"/>
      <c r="E130" s="27"/>
      <c r="F130" s="29"/>
      <c r="G130" s="30"/>
      <c r="H130" s="30"/>
      <c r="I130" s="30"/>
      <c r="J130" s="31">
        <f t="shared" si="31"/>
        <v>0</v>
      </c>
      <c r="K130" s="32"/>
      <c r="L130" s="34" t="str">
        <f t="shared" si="1"/>
        <v/>
      </c>
    </row>
    <row r="131" spans="1:12" s="15" customFormat="1" x14ac:dyDescent="0.35">
      <c r="A131" s="35">
        <v>120</v>
      </c>
      <c r="B131" s="28"/>
      <c r="C131" s="27"/>
      <c r="D131" s="27"/>
      <c r="E131" s="27"/>
      <c r="F131" s="29"/>
      <c r="G131" s="30"/>
      <c r="H131" s="30"/>
      <c r="I131" s="30"/>
      <c r="J131" s="31">
        <f t="shared" si="31"/>
        <v>0</v>
      </c>
      <c r="K131" s="32"/>
      <c r="L131" s="34" t="str">
        <f t="shared" si="1"/>
        <v/>
      </c>
    </row>
    <row r="132" spans="1:12" s="15" customFormat="1" x14ac:dyDescent="0.35">
      <c r="A132" s="35">
        <v>121</v>
      </c>
      <c r="B132" s="28"/>
      <c r="C132" s="27"/>
      <c r="D132" s="27"/>
      <c r="E132" s="27"/>
      <c r="F132" s="29"/>
      <c r="G132" s="30"/>
      <c r="H132" s="30"/>
      <c r="I132" s="30"/>
      <c r="J132" s="31">
        <f t="shared" si="31"/>
        <v>0</v>
      </c>
      <c r="K132" s="32"/>
      <c r="L132" s="34" t="str">
        <f t="shared" si="1"/>
        <v/>
      </c>
    </row>
    <row r="133" spans="1:12" s="15" customFormat="1" x14ac:dyDescent="0.35">
      <c r="A133" s="35">
        <v>122</v>
      </c>
      <c r="B133" s="28"/>
      <c r="C133" s="27"/>
      <c r="D133" s="27"/>
      <c r="E133" s="27"/>
      <c r="F133" s="29"/>
      <c r="G133" s="30"/>
      <c r="H133" s="30"/>
      <c r="I133" s="30"/>
      <c r="J133" s="31">
        <f t="shared" si="31"/>
        <v>0</v>
      </c>
      <c r="K133" s="32"/>
      <c r="L133" s="34" t="str">
        <f t="shared" si="1"/>
        <v/>
      </c>
    </row>
    <row r="134" spans="1:12" s="15" customFormat="1" x14ac:dyDescent="0.35">
      <c r="A134" s="35">
        <v>123</v>
      </c>
      <c r="B134" s="28"/>
      <c r="C134" s="27"/>
      <c r="D134" s="27"/>
      <c r="E134" s="27"/>
      <c r="F134" s="29"/>
      <c r="G134" s="30"/>
      <c r="H134" s="30"/>
      <c r="I134" s="30"/>
      <c r="J134" s="31">
        <f t="shared" si="31"/>
        <v>0</v>
      </c>
      <c r="K134" s="32"/>
      <c r="L134" s="34" t="str">
        <f t="shared" si="1"/>
        <v/>
      </c>
    </row>
    <row r="135" spans="1:12" s="15" customFormat="1" x14ac:dyDescent="0.35">
      <c r="A135" s="35">
        <v>124</v>
      </c>
      <c r="B135" s="28"/>
      <c r="C135" s="27"/>
      <c r="D135" s="27"/>
      <c r="E135" s="27"/>
      <c r="F135" s="29"/>
      <c r="G135" s="30"/>
      <c r="H135" s="30"/>
      <c r="I135" s="30"/>
      <c r="J135" s="31">
        <f t="shared" si="31"/>
        <v>0</v>
      </c>
      <c r="K135" s="32"/>
      <c r="L135" s="34" t="str">
        <f t="shared" si="1"/>
        <v/>
      </c>
    </row>
    <row r="136" spans="1:12" s="15" customFormat="1" x14ac:dyDescent="0.35">
      <c r="A136" s="35">
        <v>125</v>
      </c>
      <c r="B136" s="28"/>
      <c r="C136" s="27"/>
      <c r="D136" s="27"/>
      <c r="E136" s="27"/>
      <c r="F136" s="29"/>
      <c r="G136" s="30"/>
      <c r="H136" s="30"/>
      <c r="I136" s="30"/>
      <c r="J136" s="31">
        <f t="shared" si="31"/>
        <v>0</v>
      </c>
      <c r="K136" s="32"/>
      <c r="L136" s="34" t="str">
        <f t="shared" si="1"/>
        <v/>
      </c>
    </row>
    <row r="137" spans="1:12" s="15" customFormat="1" x14ac:dyDescent="0.35">
      <c r="A137" s="35">
        <v>126</v>
      </c>
      <c r="B137" s="28"/>
      <c r="C137" s="27"/>
      <c r="D137" s="27"/>
      <c r="E137" s="27"/>
      <c r="F137" s="29"/>
      <c r="G137" s="30"/>
      <c r="H137" s="30"/>
      <c r="I137" s="30"/>
      <c r="J137" s="31">
        <f t="shared" si="31"/>
        <v>0</v>
      </c>
      <c r="K137" s="32"/>
      <c r="L137" s="34" t="str">
        <f t="shared" si="1"/>
        <v/>
      </c>
    </row>
    <row r="138" spans="1:12" s="15" customFormat="1" x14ac:dyDescent="0.35">
      <c r="A138" s="35">
        <v>127</v>
      </c>
      <c r="B138" s="28"/>
      <c r="C138" s="27"/>
      <c r="D138" s="27"/>
      <c r="E138" s="27"/>
      <c r="F138" s="29"/>
      <c r="G138" s="30"/>
      <c r="H138" s="30"/>
      <c r="I138" s="30"/>
      <c r="J138" s="31">
        <f t="shared" si="31"/>
        <v>0</v>
      </c>
      <c r="K138" s="32"/>
      <c r="L138" s="34" t="str">
        <f t="shared" si="1"/>
        <v/>
      </c>
    </row>
    <row r="139" spans="1:12" s="15" customFormat="1" x14ac:dyDescent="0.35">
      <c r="A139" s="35">
        <v>128</v>
      </c>
      <c r="B139" s="28"/>
      <c r="C139" s="27"/>
      <c r="D139" s="27"/>
      <c r="E139" s="27"/>
      <c r="F139" s="29"/>
      <c r="G139" s="30"/>
      <c r="H139" s="30"/>
      <c r="I139" s="30"/>
      <c r="J139" s="31">
        <f t="shared" si="31"/>
        <v>0</v>
      </c>
      <c r="K139" s="32"/>
      <c r="L139" s="34" t="str">
        <f t="shared" si="1"/>
        <v/>
      </c>
    </row>
    <row r="140" spans="1:12" s="15" customFormat="1" x14ac:dyDescent="0.35">
      <c r="A140" s="35">
        <v>129</v>
      </c>
      <c r="B140" s="28"/>
      <c r="C140" s="27"/>
      <c r="D140" s="27"/>
      <c r="E140" s="27"/>
      <c r="F140" s="29"/>
      <c r="G140" s="30"/>
      <c r="H140" s="30"/>
      <c r="I140" s="30"/>
      <c r="J140" s="31">
        <f t="shared" si="31"/>
        <v>0</v>
      </c>
      <c r="K140" s="32"/>
      <c r="L140" s="34" t="str">
        <f t="shared" si="1"/>
        <v/>
      </c>
    </row>
    <row r="141" spans="1:12" s="15" customFormat="1" x14ac:dyDescent="0.35">
      <c r="A141" s="35">
        <v>130</v>
      </c>
      <c r="B141" s="28"/>
      <c r="C141" s="27"/>
      <c r="D141" s="27"/>
      <c r="E141" s="27"/>
      <c r="F141" s="29"/>
      <c r="G141" s="30"/>
      <c r="H141" s="30"/>
      <c r="I141" s="30"/>
      <c r="J141" s="31">
        <f t="shared" si="31"/>
        <v>0</v>
      </c>
      <c r="K141" s="32"/>
      <c r="L141" s="34" t="str">
        <f t="shared" si="1"/>
        <v/>
      </c>
    </row>
    <row r="142" spans="1:12" s="15" customFormat="1" x14ac:dyDescent="0.35">
      <c r="A142" s="35">
        <v>131</v>
      </c>
      <c r="B142" s="28"/>
      <c r="C142" s="27"/>
      <c r="D142" s="27"/>
      <c r="E142" s="27"/>
      <c r="F142" s="29"/>
      <c r="G142" s="30"/>
      <c r="H142" s="30"/>
      <c r="I142" s="30"/>
      <c r="J142" s="31">
        <f t="shared" si="31"/>
        <v>0</v>
      </c>
      <c r="K142" s="32"/>
      <c r="L142" s="34" t="str">
        <f t="shared" si="1"/>
        <v/>
      </c>
    </row>
    <row r="143" spans="1:12" s="15" customFormat="1" x14ac:dyDescent="0.35">
      <c r="A143" s="35">
        <v>132</v>
      </c>
      <c r="B143" s="28"/>
      <c r="C143" s="27"/>
      <c r="D143" s="27"/>
      <c r="E143" s="27"/>
      <c r="F143" s="29"/>
      <c r="G143" s="30"/>
      <c r="H143" s="30"/>
      <c r="I143" s="30"/>
      <c r="J143" s="31">
        <f t="shared" si="31"/>
        <v>0</v>
      </c>
      <c r="K143" s="32"/>
      <c r="L143" s="34" t="str">
        <f t="shared" si="1"/>
        <v/>
      </c>
    </row>
    <row r="144" spans="1:12" s="15" customFormat="1" x14ac:dyDescent="0.35">
      <c r="A144" s="35">
        <v>133</v>
      </c>
      <c r="B144" s="28"/>
      <c r="C144" s="27"/>
      <c r="D144" s="27"/>
      <c r="E144" s="27"/>
      <c r="F144" s="29"/>
      <c r="G144" s="30"/>
      <c r="H144" s="30"/>
      <c r="I144" s="30"/>
      <c r="J144" s="31">
        <f t="shared" si="31"/>
        <v>0</v>
      </c>
      <c r="K144" s="32"/>
      <c r="L144" s="34" t="str">
        <f t="shared" si="1"/>
        <v/>
      </c>
    </row>
    <row r="145" spans="1:12" s="15" customFormat="1" x14ac:dyDescent="0.35">
      <c r="A145" s="35">
        <v>134</v>
      </c>
      <c r="B145" s="28"/>
      <c r="C145" s="27"/>
      <c r="D145" s="27"/>
      <c r="E145" s="27"/>
      <c r="F145" s="29"/>
      <c r="G145" s="30"/>
      <c r="H145" s="30"/>
      <c r="I145" s="30"/>
      <c r="J145" s="31">
        <f t="shared" si="31"/>
        <v>0</v>
      </c>
      <c r="K145" s="32"/>
      <c r="L145" s="34" t="str">
        <f t="shared" si="1"/>
        <v/>
      </c>
    </row>
    <row r="146" spans="1:12" s="15" customFormat="1" x14ac:dyDescent="0.35">
      <c r="A146" s="35">
        <v>135</v>
      </c>
      <c r="B146" s="28"/>
      <c r="C146" s="27"/>
      <c r="D146" s="27"/>
      <c r="E146" s="27"/>
      <c r="F146" s="29"/>
      <c r="G146" s="30"/>
      <c r="H146" s="30"/>
      <c r="I146" s="30"/>
      <c r="J146" s="31">
        <f t="shared" si="31"/>
        <v>0</v>
      </c>
      <c r="K146" s="32"/>
      <c r="L146" s="34" t="str">
        <f t="shared" si="1"/>
        <v/>
      </c>
    </row>
    <row r="147" spans="1:12" s="15" customFormat="1" x14ac:dyDescent="0.35">
      <c r="A147" s="35">
        <v>136</v>
      </c>
      <c r="B147" s="28"/>
      <c r="C147" s="27"/>
      <c r="D147" s="27"/>
      <c r="E147" s="27"/>
      <c r="F147" s="29"/>
      <c r="G147" s="30"/>
      <c r="H147" s="30"/>
      <c r="I147" s="30"/>
      <c r="J147" s="31">
        <f t="shared" si="31"/>
        <v>0</v>
      </c>
      <c r="K147" s="32"/>
      <c r="L147" s="34" t="str">
        <f t="shared" si="1"/>
        <v/>
      </c>
    </row>
    <row r="148" spans="1:12" s="15" customFormat="1" x14ac:dyDescent="0.35">
      <c r="A148" s="35">
        <v>137</v>
      </c>
      <c r="B148" s="28"/>
      <c r="C148" s="27"/>
      <c r="D148" s="27"/>
      <c r="E148" s="27"/>
      <c r="F148" s="29"/>
      <c r="G148" s="30"/>
      <c r="H148" s="30"/>
      <c r="I148" s="30"/>
      <c r="J148" s="31">
        <f t="shared" si="31"/>
        <v>0</v>
      </c>
      <c r="K148" s="32"/>
      <c r="L148" s="34" t="str">
        <f t="shared" si="1"/>
        <v/>
      </c>
    </row>
    <row r="149" spans="1:12" s="15" customFormat="1" x14ac:dyDescent="0.35">
      <c r="A149" s="35">
        <v>138</v>
      </c>
      <c r="B149" s="28"/>
      <c r="C149" s="27"/>
      <c r="D149" s="27"/>
      <c r="E149" s="27"/>
      <c r="F149" s="29"/>
      <c r="G149" s="30"/>
      <c r="H149" s="30"/>
      <c r="I149" s="30"/>
      <c r="J149" s="31">
        <f t="shared" si="31"/>
        <v>0</v>
      </c>
      <c r="K149" s="32"/>
      <c r="L149" s="34" t="str">
        <f t="shared" si="1"/>
        <v/>
      </c>
    </row>
    <row r="150" spans="1:12" s="15" customFormat="1" x14ac:dyDescent="0.35">
      <c r="A150" s="35">
        <v>139</v>
      </c>
      <c r="B150" s="28"/>
      <c r="C150" s="27"/>
      <c r="D150" s="27"/>
      <c r="E150" s="27"/>
      <c r="F150" s="29"/>
      <c r="G150" s="30"/>
      <c r="H150" s="30"/>
      <c r="I150" s="30"/>
      <c r="J150" s="31">
        <f t="shared" si="31"/>
        <v>0</v>
      </c>
      <c r="K150" s="32"/>
      <c r="L150" s="34" t="str">
        <f t="shared" si="1"/>
        <v/>
      </c>
    </row>
    <row r="151" spans="1:12" s="15" customFormat="1" x14ac:dyDescent="0.35">
      <c r="A151" s="35">
        <v>140</v>
      </c>
      <c r="B151" s="28"/>
      <c r="C151" s="27"/>
      <c r="D151" s="27"/>
      <c r="E151" s="27"/>
      <c r="F151" s="29"/>
      <c r="G151" s="30"/>
      <c r="H151" s="30"/>
      <c r="I151" s="30"/>
      <c r="J151" s="31">
        <f t="shared" si="31"/>
        <v>0</v>
      </c>
      <c r="K151" s="32"/>
      <c r="L151" s="34" t="str">
        <f t="shared" si="1"/>
        <v/>
      </c>
    </row>
    <row r="152" spans="1:12" s="15" customFormat="1" x14ac:dyDescent="0.35">
      <c r="A152" s="35">
        <v>141</v>
      </c>
      <c r="B152" s="28"/>
      <c r="C152" s="27"/>
      <c r="D152" s="27"/>
      <c r="E152" s="27"/>
      <c r="F152" s="29"/>
      <c r="G152" s="30"/>
      <c r="H152" s="30"/>
      <c r="I152" s="30"/>
      <c r="J152" s="31">
        <f t="shared" si="31"/>
        <v>0</v>
      </c>
      <c r="K152" s="32"/>
      <c r="L152" s="34" t="str">
        <f t="shared" si="1"/>
        <v/>
      </c>
    </row>
    <row r="153" spans="1:12" s="15" customFormat="1" x14ac:dyDescent="0.35">
      <c r="A153" s="35">
        <v>142</v>
      </c>
      <c r="B153" s="28"/>
      <c r="C153" s="27"/>
      <c r="D153" s="27"/>
      <c r="E153" s="27"/>
      <c r="F153" s="29"/>
      <c r="G153" s="30"/>
      <c r="H153" s="30"/>
      <c r="I153" s="30"/>
      <c r="J153" s="31">
        <f t="shared" si="31"/>
        <v>0</v>
      </c>
      <c r="K153" s="32"/>
      <c r="L153" s="34" t="str">
        <f t="shared" si="1"/>
        <v/>
      </c>
    </row>
    <row r="154" spans="1:12" s="15" customFormat="1" x14ac:dyDescent="0.35">
      <c r="A154" s="35">
        <v>143</v>
      </c>
      <c r="B154" s="28"/>
      <c r="C154" s="27"/>
      <c r="D154" s="27"/>
      <c r="E154" s="27"/>
      <c r="F154" s="29"/>
      <c r="G154" s="30"/>
      <c r="H154" s="30"/>
      <c r="I154" s="30"/>
      <c r="J154" s="31">
        <f t="shared" si="31"/>
        <v>0</v>
      </c>
      <c r="K154" s="32"/>
      <c r="L154" s="34" t="str">
        <f t="shared" si="1"/>
        <v/>
      </c>
    </row>
    <row r="155" spans="1:12" s="15" customFormat="1" x14ac:dyDescent="0.35">
      <c r="A155" s="35">
        <v>144</v>
      </c>
      <c r="B155" s="28"/>
      <c r="C155" s="27"/>
      <c r="D155" s="27"/>
      <c r="E155" s="27"/>
      <c r="F155" s="29"/>
      <c r="G155" s="30"/>
      <c r="H155" s="30"/>
      <c r="I155" s="30"/>
      <c r="J155" s="31">
        <f t="shared" si="31"/>
        <v>0</v>
      </c>
      <c r="K155" s="32"/>
      <c r="L155" s="34" t="str">
        <f t="shared" si="1"/>
        <v/>
      </c>
    </row>
    <row r="156" spans="1:12" s="15" customFormat="1" x14ac:dyDescent="0.35">
      <c r="A156" s="35">
        <v>145</v>
      </c>
      <c r="B156" s="28"/>
      <c r="C156" s="27"/>
      <c r="D156" s="27"/>
      <c r="E156" s="27"/>
      <c r="F156" s="29"/>
      <c r="G156" s="30"/>
      <c r="H156" s="30"/>
      <c r="I156" s="30"/>
      <c r="J156" s="31">
        <f t="shared" si="31"/>
        <v>0</v>
      </c>
      <c r="K156" s="32"/>
      <c r="L156" s="34" t="str">
        <f t="shared" si="1"/>
        <v/>
      </c>
    </row>
    <row r="157" spans="1:12" s="15" customFormat="1" x14ac:dyDescent="0.35">
      <c r="A157" s="35">
        <v>146</v>
      </c>
      <c r="B157" s="28"/>
      <c r="C157" s="27"/>
      <c r="D157" s="27"/>
      <c r="E157" s="27"/>
      <c r="F157" s="29"/>
      <c r="G157" s="30"/>
      <c r="H157" s="30"/>
      <c r="I157" s="30"/>
      <c r="J157" s="31">
        <f t="shared" si="31"/>
        <v>0</v>
      </c>
      <c r="K157" s="32"/>
      <c r="L157" s="34" t="str">
        <f t="shared" si="1"/>
        <v/>
      </c>
    </row>
    <row r="158" spans="1:12" s="15" customFormat="1" x14ac:dyDescent="0.35">
      <c r="A158" s="35">
        <v>147</v>
      </c>
      <c r="B158" s="28"/>
      <c r="C158" s="27"/>
      <c r="D158" s="27"/>
      <c r="E158" s="27"/>
      <c r="F158" s="29"/>
      <c r="G158" s="30"/>
      <c r="H158" s="30"/>
      <c r="I158" s="30"/>
      <c r="J158" s="31">
        <f t="shared" si="31"/>
        <v>0</v>
      </c>
      <c r="K158" s="32"/>
      <c r="L158" s="34" t="str">
        <f t="shared" si="1"/>
        <v/>
      </c>
    </row>
    <row r="159" spans="1:12" s="15" customFormat="1" x14ac:dyDescent="0.35">
      <c r="A159" s="35">
        <v>148</v>
      </c>
      <c r="B159" s="28"/>
      <c r="C159" s="27"/>
      <c r="D159" s="27"/>
      <c r="E159" s="27"/>
      <c r="F159" s="29"/>
      <c r="G159" s="30"/>
      <c r="H159" s="30"/>
      <c r="I159" s="30"/>
      <c r="J159" s="31">
        <f t="shared" si="31"/>
        <v>0</v>
      </c>
      <c r="K159" s="32"/>
      <c r="L159" s="34" t="str">
        <f t="shared" si="1"/>
        <v/>
      </c>
    </row>
    <row r="160" spans="1:12" s="15" customFormat="1" x14ac:dyDescent="0.35">
      <c r="A160" s="35">
        <v>149</v>
      </c>
      <c r="B160" s="28"/>
      <c r="C160" s="27"/>
      <c r="D160" s="27"/>
      <c r="E160" s="27"/>
      <c r="F160" s="29"/>
      <c r="G160" s="30"/>
      <c r="H160" s="30"/>
      <c r="I160" s="30"/>
      <c r="J160" s="31">
        <f t="shared" si="31"/>
        <v>0</v>
      </c>
      <c r="K160" s="32"/>
      <c r="L160" s="34" t="str">
        <f t="shared" si="1"/>
        <v/>
      </c>
    </row>
    <row r="161" spans="1:12" s="15" customFormat="1" x14ac:dyDescent="0.35">
      <c r="A161" s="35">
        <v>150</v>
      </c>
      <c r="B161" s="28"/>
      <c r="C161" s="27"/>
      <c r="D161" s="27"/>
      <c r="E161" s="27"/>
      <c r="F161" s="29"/>
      <c r="G161" s="30"/>
      <c r="H161" s="30"/>
      <c r="I161" s="30"/>
      <c r="J161" s="31">
        <f t="shared" si="31"/>
        <v>0</v>
      </c>
      <c r="K161" s="32"/>
      <c r="L161" s="34" t="str">
        <f t="shared" si="1"/>
        <v/>
      </c>
    </row>
    <row r="162" spans="1:12" s="15" customFormat="1" x14ac:dyDescent="0.35">
      <c r="A162" s="35">
        <v>151</v>
      </c>
      <c r="B162" s="28"/>
      <c r="C162" s="27"/>
      <c r="D162" s="27"/>
      <c r="E162" s="27"/>
      <c r="F162" s="29"/>
      <c r="G162" s="30"/>
      <c r="H162" s="30"/>
      <c r="I162" s="30"/>
      <c r="J162" s="31">
        <f t="shared" si="31"/>
        <v>0</v>
      </c>
      <c r="K162" s="32"/>
      <c r="L162" s="34" t="str">
        <f t="shared" si="1"/>
        <v/>
      </c>
    </row>
    <row r="163" spans="1:12" s="15" customFormat="1" x14ac:dyDescent="0.35">
      <c r="A163" s="35">
        <v>152</v>
      </c>
      <c r="B163" s="28"/>
      <c r="C163" s="27"/>
      <c r="D163" s="27"/>
      <c r="E163" s="27"/>
      <c r="F163" s="29"/>
      <c r="G163" s="30"/>
      <c r="H163" s="30"/>
      <c r="I163" s="30"/>
      <c r="J163" s="31">
        <f t="shared" si="31"/>
        <v>0</v>
      </c>
      <c r="K163" s="32"/>
      <c r="L163" s="34" t="str">
        <f t="shared" si="1"/>
        <v/>
      </c>
    </row>
    <row r="164" spans="1:12" s="15" customFormat="1" x14ac:dyDescent="0.35">
      <c r="A164" s="35">
        <v>153</v>
      </c>
      <c r="B164" s="28"/>
      <c r="C164" s="27"/>
      <c r="D164" s="27"/>
      <c r="E164" s="27"/>
      <c r="F164" s="29"/>
      <c r="G164" s="30"/>
      <c r="H164" s="30"/>
      <c r="I164" s="30"/>
      <c r="J164" s="31">
        <f t="shared" si="31"/>
        <v>0</v>
      </c>
      <c r="K164" s="32"/>
      <c r="L164" s="34" t="str">
        <f t="shared" si="1"/>
        <v/>
      </c>
    </row>
    <row r="165" spans="1:12" s="15" customFormat="1" x14ac:dyDescent="0.35">
      <c r="A165" s="35">
        <v>154</v>
      </c>
      <c r="B165" s="28"/>
      <c r="C165" s="27"/>
      <c r="D165" s="27"/>
      <c r="E165" s="27"/>
      <c r="F165" s="29"/>
      <c r="G165" s="30"/>
      <c r="H165" s="30"/>
      <c r="I165" s="30"/>
      <c r="J165" s="31">
        <f t="shared" si="31"/>
        <v>0</v>
      </c>
      <c r="K165" s="32"/>
      <c r="L165" s="34" t="str">
        <f t="shared" si="1"/>
        <v/>
      </c>
    </row>
    <row r="166" spans="1:12" s="15" customFormat="1" x14ac:dyDescent="0.35">
      <c r="A166" s="35">
        <v>155</v>
      </c>
      <c r="B166" s="28"/>
      <c r="C166" s="27"/>
      <c r="D166" s="27"/>
      <c r="E166" s="27"/>
      <c r="F166" s="29"/>
      <c r="G166" s="30"/>
      <c r="H166" s="30"/>
      <c r="I166" s="30"/>
      <c r="J166" s="31">
        <f t="shared" si="31"/>
        <v>0</v>
      </c>
      <c r="K166" s="32"/>
      <c r="L166" s="34" t="str">
        <f t="shared" si="1"/>
        <v/>
      </c>
    </row>
    <row r="167" spans="1:12" s="15" customFormat="1" x14ac:dyDescent="0.35">
      <c r="A167" s="35">
        <v>156</v>
      </c>
      <c r="B167" s="28"/>
      <c r="C167" s="27"/>
      <c r="D167" s="27"/>
      <c r="E167" s="27"/>
      <c r="F167" s="29"/>
      <c r="G167" s="30"/>
      <c r="H167" s="30"/>
      <c r="I167" s="30"/>
      <c r="J167" s="31">
        <f t="shared" si="31"/>
        <v>0</v>
      </c>
      <c r="K167" s="32"/>
      <c r="L167" s="34" t="str">
        <f t="shared" si="1"/>
        <v/>
      </c>
    </row>
    <row r="168" spans="1:12" s="15" customFormat="1" x14ac:dyDescent="0.35">
      <c r="A168" s="35">
        <v>157</v>
      </c>
      <c r="B168" s="28"/>
      <c r="C168" s="27"/>
      <c r="D168" s="27"/>
      <c r="E168" s="27"/>
      <c r="F168" s="29"/>
      <c r="G168" s="30"/>
      <c r="H168" s="30"/>
      <c r="I168" s="30"/>
      <c r="J168" s="31">
        <f t="shared" si="31"/>
        <v>0</v>
      </c>
      <c r="K168" s="32"/>
      <c r="L168" s="34" t="str">
        <f t="shared" si="1"/>
        <v/>
      </c>
    </row>
    <row r="169" spans="1:12" s="15" customFormat="1" x14ac:dyDescent="0.35">
      <c r="A169" s="35">
        <v>158</v>
      </c>
      <c r="B169" s="28"/>
      <c r="C169" s="27"/>
      <c r="D169" s="27"/>
      <c r="E169" s="27"/>
      <c r="F169" s="29"/>
      <c r="G169" s="30"/>
      <c r="H169" s="30"/>
      <c r="I169" s="30"/>
      <c r="J169" s="31">
        <f t="shared" si="31"/>
        <v>0</v>
      </c>
      <c r="K169" s="32"/>
      <c r="L169" s="34" t="str">
        <f t="shared" si="1"/>
        <v/>
      </c>
    </row>
    <row r="170" spans="1:12" s="15" customFormat="1" x14ac:dyDescent="0.35">
      <c r="A170" s="35">
        <v>159</v>
      </c>
      <c r="B170" s="28"/>
      <c r="C170" s="27"/>
      <c r="D170" s="27"/>
      <c r="E170" s="27"/>
      <c r="F170" s="29"/>
      <c r="G170" s="30"/>
      <c r="H170" s="30"/>
      <c r="I170" s="30"/>
      <c r="J170" s="31">
        <f t="shared" si="31"/>
        <v>0</v>
      </c>
      <c r="K170" s="32"/>
      <c r="L170" s="34" t="str">
        <f t="shared" si="1"/>
        <v/>
      </c>
    </row>
    <row r="171" spans="1:12" s="15" customFormat="1" x14ac:dyDescent="0.35">
      <c r="A171" s="35">
        <v>160</v>
      </c>
      <c r="B171" s="28"/>
      <c r="C171" s="27"/>
      <c r="D171" s="27"/>
      <c r="E171" s="27"/>
      <c r="F171" s="29"/>
      <c r="G171" s="30"/>
      <c r="H171" s="30"/>
      <c r="I171" s="30"/>
      <c r="J171" s="31">
        <f t="shared" si="31"/>
        <v>0</v>
      </c>
      <c r="K171" s="32"/>
      <c r="L171" s="34" t="str">
        <f t="shared" si="1"/>
        <v/>
      </c>
    </row>
    <row r="172" spans="1:12" s="15" customFormat="1" x14ac:dyDescent="0.35">
      <c r="A172" s="35">
        <v>161</v>
      </c>
      <c r="B172" s="28"/>
      <c r="C172" s="27"/>
      <c r="D172" s="27"/>
      <c r="E172" s="27"/>
      <c r="F172" s="29"/>
      <c r="G172" s="30"/>
      <c r="H172" s="30"/>
      <c r="I172" s="30"/>
      <c r="J172" s="31">
        <f t="shared" si="31"/>
        <v>0</v>
      </c>
      <c r="K172" s="32"/>
      <c r="L172" s="34" t="str">
        <f t="shared" si="1"/>
        <v/>
      </c>
    </row>
    <row r="173" spans="1:12" s="15" customFormat="1" x14ac:dyDescent="0.35">
      <c r="A173" s="35">
        <v>162</v>
      </c>
      <c r="B173" s="28"/>
      <c r="C173" s="27"/>
      <c r="D173" s="27"/>
      <c r="E173" s="27"/>
      <c r="F173" s="29"/>
      <c r="G173" s="30"/>
      <c r="H173" s="30"/>
      <c r="I173" s="30"/>
      <c r="J173" s="31">
        <f t="shared" si="31"/>
        <v>0</v>
      </c>
      <c r="K173" s="32"/>
      <c r="L173" s="34" t="str">
        <f t="shared" si="1"/>
        <v/>
      </c>
    </row>
    <row r="174" spans="1:12" s="15" customFormat="1" x14ac:dyDescent="0.35">
      <c r="A174" s="35">
        <v>163</v>
      </c>
      <c r="B174" s="28"/>
      <c r="C174" s="27"/>
      <c r="D174" s="27"/>
      <c r="E174" s="27"/>
      <c r="F174" s="29"/>
      <c r="G174" s="30"/>
      <c r="H174" s="30"/>
      <c r="I174" s="30"/>
      <c r="J174" s="31">
        <f t="shared" si="31"/>
        <v>0</v>
      </c>
      <c r="K174" s="32"/>
      <c r="L174" s="34" t="str">
        <f t="shared" si="1"/>
        <v/>
      </c>
    </row>
    <row r="175" spans="1:12" s="15" customFormat="1" x14ac:dyDescent="0.35">
      <c r="A175" s="35">
        <v>164</v>
      </c>
      <c r="B175" s="28"/>
      <c r="C175" s="27"/>
      <c r="D175" s="27"/>
      <c r="E175" s="27"/>
      <c r="F175" s="29"/>
      <c r="G175" s="30"/>
      <c r="H175" s="30"/>
      <c r="I175" s="30"/>
      <c r="J175" s="31">
        <f t="shared" si="31"/>
        <v>0</v>
      </c>
      <c r="K175" s="32"/>
      <c r="L175" s="34" t="str">
        <f t="shared" si="1"/>
        <v/>
      </c>
    </row>
    <row r="176" spans="1:12" s="15" customFormat="1" x14ac:dyDescent="0.35">
      <c r="A176" s="35">
        <v>165</v>
      </c>
      <c r="B176" s="28"/>
      <c r="C176" s="27"/>
      <c r="D176" s="27"/>
      <c r="E176" s="27"/>
      <c r="F176" s="29"/>
      <c r="G176" s="30"/>
      <c r="H176" s="30"/>
      <c r="I176" s="30"/>
      <c r="J176" s="31">
        <f t="shared" si="31"/>
        <v>0</v>
      </c>
      <c r="K176" s="32"/>
      <c r="L176" s="34" t="str">
        <f t="shared" si="1"/>
        <v/>
      </c>
    </row>
    <row r="177" spans="1:12" s="15" customFormat="1" x14ac:dyDescent="0.35">
      <c r="A177" s="35">
        <v>166</v>
      </c>
      <c r="B177" s="28"/>
      <c r="C177" s="27"/>
      <c r="D177" s="27"/>
      <c r="E177" s="27"/>
      <c r="F177" s="29"/>
      <c r="G177" s="30"/>
      <c r="H177" s="30"/>
      <c r="I177" s="30"/>
      <c r="J177" s="31">
        <f t="shared" si="31"/>
        <v>0</v>
      </c>
      <c r="K177" s="32"/>
      <c r="L177" s="34" t="str">
        <f t="shared" si="1"/>
        <v/>
      </c>
    </row>
    <row r="178" spans="1:12" s="15" customFormat="1" x14ac:dyDescent="0.35">
      <c r="A178" s="35">
        <v>167</v>
      </c>
      <c r="B178" s="28"/>
      <c r="C178" s="27"/>
      <c r="D178" s="27"/>
      <c r="E178" s="27"/>
      <c r="F178" s="29"/>
      <c r="G178" s="30"/>
      <c r="H178" s="30"/>
      <c r="I178" s="30"/>
      <c r="J178" s="31">
        <f t="shared" si="31"/>
        <v>0</v>
      </c>
      <c r="K178" s="32"/>
      <c r="L178" s="34" t="str">
        <f t="shared" si="1"/>
        <v/>
      </c>
    </row>
    <row r="179" spans="1:12" s="15" customFormat="1" x14ac:dyDescent="0.35">
      <c r="A179" s="35">
        <v>168</v>
      </c>
      <c r="B179" s="28"/>
      <c r="C179" s="27"/>
      <c r="D179" s="27"/>
      <c r="E179" s="27"/>
      <c r="F179" s="29"/>
      <c r="G179" s="30"/>
      <c r="H179" s="30"/>
      <c r="I179" s="30"/>
      <c r="J179" s="31">
        <f t="shared" si="31"/>
        <v>0</v>
      </c>
      <c r="K179" s="32"/>
      <c r="L179" s="34" t="str">
        <f t="shared" si="1"/>
        <v/>
      </c>
    </row>
    <row r="180" spans="1:12" s="15" customFormat="1" x14ac:dyDescent="0.35">
      <c r="A180" s="35">
        <v>169</v>
      </c>
      <c r="B180" s="28"/>
      <c r="C180" s="27"/>
      <c r="D180" s="27"/>
      <c r="E180" s="27"/>
      <c r="F180" s="29"/>
      <c r="G180" s="30"/>
      <c r="H180" s="30"/>
      <c r="I180" s="30"/>
      <c r="J180" s="31">
        <f t="shared" si="31"/>
        <v>0</v>
      </c>
      <c r="K180" s="32"/>
      <c r="L180" s="34" t="str">
        <f t="shared" si="1"/>
        <v/>
      </c>
    </row>
    <row r="181" spans="1:12" s="15" customFormat="1" x14ac:dyDescent="0.35">
      <c r="A181" s="35">
        <v>170</v>
      </c>
      <c r="B181" s="28"/>
      <c r="C181" s="27"/>
      <c r="D181" s="27"/>
      <c r="E181" s="27"/>
      <c r="F181" s="29"/>
      <c r="G181" s="30"/>
      <c r="H181" s="30"/>
      <c r="I181" s="30"/>
      <c r="J181" s="31">
        <f t="shared" si="31"/>
        <v>0</v>
      </c>
      <c r="K181" s="32"/>
      <c r="L181" s="34" t="str">
        <f t="shared" si="1"/>
        <v/>
      </c>
    </row>
    <row r="182" spans="1:12" s="15" customFormat="1" x14ac:dyDescent="0.35">
      <c r="A182" s="35">
        <v>171</v>
      </c>
      <c r="B182" s="28"/>
      <c r="C182" s="27"/>
      <c r="D182" s="27"/>
      <c r="E182" s="27"/>
      <c r="F182" s="29"/>
      <c r="G182" s="30"/>
      <c r="H182" s="30"/>
      <c r="I182" s="30"/>
      <c r="J182" s="31">
        <f t="shared" si="31"/>
        <v>0</v>
      </c>
      <c r="K182" s="32"/>
      <c r="L182" s="34" t="str">
        <f t="shared" si="1"/>
        <v/>
      </c>
    </row>
    <row r="183" spans="1:12" s="15" customFormat="1" x14ac:dyDescent="0.35">
      <c r="A183" s="35">
        <v>172</v>
      </c>
      <c r="B183" s="28"/>
      <c r="C183" s="27"/>
      <c r="D183" s="27"/>
      <c r="E183" s="27"/>
      <c r="F183" s="29"/>
      <c r="G183" s="30"/>
      <c r="H183" s="30"/>
      <c r="I183" s="30"/>
      <c r="J183" s="31">
        <f t="shared" si="31"/>
        <v>0</v>
      </c>
      <c r="K183" s="32"/>
      <c r="L183" s="34" t="str">
        <f t="shared" si="1"/>
        <v/>
      </c>
    </row>
    <row r="184" spans="1:12" s="15" customFormat="1" x14ac:dyDescent="0.35">
      <c r="A184" s="35">
        <v>173</v>
      </c>
      <c r="B184" s="28"/>
      <c r="C184" s="27"/>
      <c r="D184" s="27"/>
      <c r="E184" s="27"/>
      <c r="F184" s="29"/>
      <c r="G184" s="30"/>
      <c r="H184" s="30"/>
      <c r="I184" s="30"/>
      <c r="J184" s="31">
        <f t="shared" si="31"/>
        <v>0</v>
      </c>
      <c r="K184" s="32"/>
      <c r="L184" s="34" t="str">
        <f t="shared" si="1"/>
        <v/>
      </c>
    </row>
    <row r="185" spans="1:12" s="15" customFormat="1" x14ac:dyDescent="0.35">
      <c r="A185" s="35">
        <v>174</v>
      </c>
      <c r="B185" s="28"/>
      <c r="C185" s="27"/>
      <c r="D185" s="27"/>
      <c r="E185" s="27"/>
      <c r="F185" s="29"/>
      <c r="G185" s="30"/>
      <c r="H185" s="30"/>
      <c r="I185" s="30"/>
      <c r="J185" s="31">
        <f t="shared" si="31"/>
        <v>0</v>
      </c>
      <c r="K185" s="32"/>
      <c r="L185" s="34" t="str">
        <f t="shared" si="1"/>
        <v/>
      </c>
    </row>
    <row r="186" spans="1:12" s="15" customFormat="1" x14ac:dyDescent="0.35">
      <c r="A186" s="35">
        <v>175</v>
      </c>
      <c r="B186" s="28"/>
      <c r="C186" s="27"/>
      <c r="D186" s="27"/>
      <c r="E186" s="27"/>
      <c r="F186" s="29"/>
      <c r="G186" s="30"/>
      <c r="H186" s="30"/>
      <c r="I186" s="30"/>
      <c r="J186" s="31">
        <f t="shared" si="31"/>
        <v>0</v>
      </c>
      <c r="K186" s="32"/>
      <c r="L186" s="34" t="str">
        <f t="shared" si="1"/>
        <v/>
      </c>
    </row>
    <row r="187" spans="1:12" s="15" customFormat="1" x14ac:dyDescent="0.35">
      <c r="A187" s="35">
        <v>176</v>
      </c>
      <c r="B187" s="28"/>
      <c r="C187" s="27"/>
      <c r="D187" s="27"/>
      <c r="E187" s="27"/>
      <c r="F187" s="29"/>
      <c r="G187" s="30"/>
      <c r="H187" s="30"/>
      <c r="I187" s="30"/>
      <c r="J187" s="31">
        <f t="shared" si="31"/>
        <v>0</v>
      </c>
      <c r="K187" s="32"/>
      <c r="L187" s="34" t="str">
        <f t="shared" si="1"/>
        <v/>
      </c>
    </row>
    <row r="188" spans="1:12" s="15" customFormat="1" x14ac:dyDescent="0.35">
      <c r="A188" s="35">
        <v>177</v>
      </c>
      <c r="B188" s="28"/>
      <c r="C188" s="27"/>
      <c r="D188" s="27"/>
      <c r="E188" s="27"/>
      <c r="F188" s="29"/>
      <c r="G188" s="30"/>
      <c r="H188" s="30"/>
      <c r="I188" s="30"/>
      <c r="J188" s="31">
        <f t="shared" si="31"/>
        <v>0</v>
      </c>
      <c r="K188" s="32"/>
      <c r="L188" s="34" t="str">
        <f t="shared" si="1"/>
        <v/>
      </c>
    </row>
    <row r="189" spans="1:12" s="15" customFormat="1" x14ac:dyDescent="0.35">
      <c r="A189" s="35">
        <v>178</v>
      </c>
      <c r="B189" s="28"/>
      <c r="C189" s="27"/>
      <c r="D189" s="27"/>
      <c r="E189" s="27"/>
      <c r="F189" s="29"/>
      <c r="G189" s="30"/>
      <c r="H189" s="30"/>
      <c r="I189" s="30"/>
      <c r="J189" s="31">
        <f t="shared" si="31"/>
        <v>0</v>
      </c>
      <c r="K189" s="32"/>
      <c r="L189" s="34" t="str">
        <f t="shared" si="1"/>
        <v/>
      </c>
    </row>
    <row r="190" spans="1:12" s="15" customFormat="1" x14ac:dyDescent="0.35">
      <c r="A190" s="35">
        <v>179</v>
      </c>
      <c r="B190" s="28"/>
      <c r="C190" s="27"/>
      <c r="D190" s="27"/>
      <c r="E190" s="27"/>
      <c r="F190" s="29"/>
      <c r="G190" s="30"/>
      <c r="H190" s="30"/>
      <c r="I190" s="30"/>
      <c r="J190" s="31">
        <f t="shared" si="31"/>
        <v>0</v>
      </c>
      <c r="K190" s="32"/>
      <c r="L190" s="34" t="str">
        <f t="shared" si="1"/>
        <v/>
      </c>
    </row>
    <row r="191" spans="1:12" s="15" customFormat="1" x14ac:dyDescent="0.35">
      <c r="A191" s="35">
        <v>180</v>
      </c>
      <c r="B191" s="28"/>
      <c r="C191" s="27"/>
      <c r="D191" s="27"/>
      <c r="E191" s="27"/>
      <c r="F191" s="29"/>
      <c r="G191" s="30"/>
      <c r="H191" s="30"/>
      <c r="I191" s="30"/>
      <c r="J191" s="31">
        <f t="shared" si="31"/>
        <v>0</v>
      </c>
      <c r="K191" s="32"/>
      <c r="L191" s="34" t="str">
        <f t="shared" si="1"/>
        <v/>
      </c>
    </row>
    <row r="192" spans="1:12" s="15" customFormat="1" x14ac:dyDescent="0.35">
      <c r="A192" s="35">
        <v>181</v>
      </c>
      <c r="B192" s="28"/>
      <c r="C192" s="27"/>
      <c r="D192" s="27"/>
      <c r="E192" s="27"/>
      <c r="F192" s="29"/>
      <c r="G192" s="30"/>
      <c r="H192" s="30"/>
      <c r="I192" s="30"/>
      <c r="J192" s="31">
        <f t="shared" si="31"/>
        <v>0</v>
      </c>
      <c r="K192" s="32"/>
      <c r="L192" s="34" t="str">
        <f t="shared" si="1"/>
        <v/>
      </c>
    </row>
    <row r="193" spans="1:12" s="15" customFormat="1" x14ac:dyDescent="0.35">
      <c r="A193" s="35">
        <v>182</v>
      </c>
      <c r="B193" s="28"/>
      <c r="C193" s="27"/>
      <c r="D193" s="27"/>
      <c r="E193" s="27"/>
      <c r="F193" s="29"/>
      <c r="G193" s="30"/>
      <c r="H193" s="30"/>
      <c r="I193" s="30"/>
      <c r="J193" s="31">
        <f t="shared" si="31"/>
        <v>0</v>
      </c>
      <c r="K193" s="32"/>
      <c r="L193" s="34" t="str">
        <f t="shared" si="1"/>
        <v/>
      </c>
    </row>
    <row r="194" spans="1:12" s="15" customFormat="1" x14ac:dyDescent="0.35">
      <c r="A194" s="35">
        <v>183</v>
      </c>
      <c r="B194" s="28"/>
      <c r="C194" s="27"/>
      <c r="D194" s="27"/>
      <c r="E194" s="27"/>
      <c r="F194" s="29"/>
      <c r="G194" s="30"/>
      <c r="H194" s="30"/>
      <c r="I194" s="30"/>
      <c r="J194" s="31">
        <f t="shared" si="31"/>
        <v>0</v>
      </c>
      <c r="K194" s="32"/>
      <c r="L194" s="34" t="str">
        <f t="shared" si="1"/>
        <v/>
      </c>
    </row>
    <row r="195" spans="1:12" s="15" customFormat="1" x14ac:dyDescent="0.35">
      <c r="A195" s="35">
        <v>184</v>
      </c>
      <c r="B195" s="28"/>
      <c r="C195" s="27"/>
      <c r="D195" s="27"/>
      <c r="E195" s="27"/>
      <c r="F195" s="29"/>
      <c r="G195" s="30"/>
      <c r="H195" s="30"/>
      <c r="I195" s="30"/>
      <c r="J195" s="31">
        <f t="shared" si="31"/>
        <v>0</v>
      </c>
      <c r="K195" s="32"/>
      <c r="L195" s="34" t="str">
        <f t="shared" si="1"/>
        <v/>
      </c>
    </row>
    <row r="196" spans="1:12" s="15" customFormat="1" x14ac:dyDescent="0.35">
      <c r="A196" s="35">
        <v>185</v>
      </c>
      <c r="B196" s="28"/>
      <c r="C196" s="27"/>
      <c r="D196" s="27"/>
      <c r="E196" s="27"/>
      <c r="F196" s="29"/>
      <c r="G196" s="30"/>
      <c r="H196" s="30"/>
      <c r="I196" s="30"/>
      <c r="J196" s="31">
        <f t="shared" si="31"/>
        <v>0</v>
      </c>
      <c r="K196" s="32"/>
      <c r="L196" s="34" t="str">
        <f t="shared" si="1"/>
        <v/>
      </c>
    </row>
    <row r="197" spans="1:12" s="15" customFormat="1" x14ac:dyDescent="0.35">
      <c r="A197" s="35">
        <v>186</v>
      </c>
      <c r="B197" s="28"/>
      <c r="C197" s="27"/>
      <c r="D197" s="27"/>
      <c r="E197" s="27"/>
      <c r="F197" s="29"/>
      <c r="G197" s="30"/>
      <c r="H197" s="30"/>
      <c r="I197" s="30"/>
      <c r="J197" s="31">
        <f t="shared" si="31"/>
        <v>0</v>
      </c>
      <c r="K197" s="32"/>
      <c r="L197" s="34" t="str">
        <f t="shared" si="1"/>
        <v/>
      </c>
    </row>
    <row r="198" spans="1:12" s="15" customFormat="1" x14ac:dyDescent="0.35">
      <c r="A198" s="35">
        <v>187</v>
      </c>
      <c r="B198" s="28"/>
      <c r="C198" s="27"/>
      <c r="D198" s="27"/>
      <c r="E198" s="27"/>
      <c r="F198" s="29"/>
      <c r="G198" s="30"/>
      <c r="H198" s="30"/>
      <c r="I198" s="30"/>
      <c r="J198" s="31">
        <f t="shared" si="31"/>
        <v>0</v>
      </c>
      <c r="K198" s="32"/>
      <c r="L198" s="34" t="str">
        <f t="shared" si="1"/>
        <v/>
      </c>
    </row>
    <row r="199" spans="1:12" s="15" customFormat="1" x14ac:dyDescent="0.35">
      <c r="A199" s="35">
        <v>188</v>
      </c>
      <c r="B199" s="28"/>
      <c r="C199" s="27"/>
      <c r="D199" s="27"/>
      <c r="E199" s="27"/>
      <c r="F199" s="29"/>
      <c r="G199" s="30"/>
      <c r="H199" s="30"/>
      <c r="I199" s="30"/>
      <c r="J199" s="31">
        <f t="shared" si="31"/>
        <v>0</v>
      </c>
      <c r="K199" s="32"/>
      <c r="L199" s="34" t="str">
        <f t="shared" si="1"/>
        <v/>
      </c>
    </row>
    <row r="200" spans="1:12" s="15" customFormat="1" x14ac:dyDescent="0.35">
      <c r="A200" s="35">
        <v>189</v>
      </c>
      <c r="B200" s="28"/>
      <c r="C200" s="27"/>
      <c r="D200" s="27"/>
      <c r="E200" s="27"/>
      <c r="F200" s="29"/>
      <c r="G200" s="30"/>
      <c r="H200" s="30"/>
      <c r="I200" s="30"/>
      <c r="J200" s="31">
        <f t="shared" si="31"/>
        <v>0</v>
      </c>
      <c r="K200" s="32"/>
      <c r="L200" s="34" t="str">
        <f t="shared" si="1"/>
        <v/>
      </c>
    </row>
    <row r="201" spans="1:12" s="15" customFormat="1" x14ac:dyDescent="0.35">
      <c r="A201" s="35">
        <v>190</v>
      </c>
      <c r="B201" s="28"/>
      <c r="C201" s="27"/>
      <c r="D201" s="27"/>
      <c r="E201" s="27"/>
      <c r="F201" s="29"/>
      <c r="G201" s="30"/>
      <c r="H201" s="30"/>
      <c r="I201" s="30"/>
      <c r="J201" s="31">
        <f t="shared" si="31"/>
        <v>0</v>
      </c>
      <c r="K201" s="32"/>
      <c r="L201" s="34" t="str">
        <f t="shared" si="1"/>
        <v/>
      </c>
    </row>
    <row r="202" spans="1:12" s="15" customFormat="1" x14ac:dyDescent="0.35">
      <c r="A202" s="35">
        <v>191</v>
      </c>
      <c r="B202" s="28"/>
      <c r="C202" s="27"/>
      <c r="D202" s="27"/>
      <c r="E202" s="27"/>
      <c r="F202" s="29"/>
      <c r="G202" s="30"/>
      <c r="H202" s="30"/>
      <c r="I202" s="30"/>
      <c r="J202" s="31">
        <f t="shared" si="31"/>
        <v>0</v>
      </c>
      <c r="K202" s="32"/>
      <c r="L202" s="34" t="str">
        <f t="shared" si="1"/>
        <v/>
      </c>
    </row>
    <row r="203" spans="1:12" s="15" customFormat="1" x14ac:dyDescent="0.35">
      <c r="A203" s="35">
        <v>192</v>
      </c>
      <c r="B203" s="28"/>
      <c r="C203" s="27"/>
      <c r="D203" s="27"/>
      <c r="E203" s="27"/>
      <c r="F203" s="29"/>
      <c r="G203" s="30"/>
      <c r="H203" s="30"/>
      <c r="I203" s="30"/>
      <c r="J203" s="31">
        <f t="shared" si="31"/>
        <v>0</v>
      </c>
      <c r="K203" s="32"/>
      <c r="L203" s="34" t="str">
        <f t="shared" si="1"/>
        <v/>
      </c>
    </row>
    <row r="204" spans="1:12" s="15" customFormat="1" x14ac:dyDescent="0.35">
      <c r="A204" s="35">
        <v>193</v>
      </c>
      <c r="B204" s="28"/>
      <c r="C204" s="27"/>
      <c r="D204" s="27"/>
      <c r="E204" s="27"/>
      <c r="F204" s="29"/>
      <c r="G204" s="30"/>
      <c r="H204" s="30"/>
      <c r="I204" s="30"/>
      <c r="J204" s="31">
        <f t="shared" si="31"/>
        <v>0</v>
      </c>
      <c r="K204" s="32"/>
      <c r="L204" s="34" t="str">
        <f t="shared" si="1"/>
        <v/>
      </c>
    </row>
    <row r="205" spans="1:12" s="15" customFormat="1" x14ac:dyDescent="0.35">
      <c r="A205" s="35">
        <v>194</v>
      </c>
      <c r="B205" s="28"/>
      <c r="C205" s="27"/>
      <c r="D205" s="27"/>
      <c r="E205" s="27"/>
      <c r="F205" s="29"/>
      <c r="G205" s="30"/>
      <c r="H205" s="30"/>
      <c r="I205" s="30"/>
      <c r="J205" s="31">
        <f t="shared" si="31"/>
        <v>0</v>
      </c>
      <c r="K205" s="32"/>
      <c r="L205" s="34" t="str">
        <f t="shared" si="1"/>
        <v/>
      </c>
    </row>
    <row r="206" spans="1:12" s="15" customFormat="1" x14ac:dyDescent="0.35">
      <c r="A206" s="35">
        <v>195</v>
      </c>
      <c r="B206" s="28"/>
      <c r="C206" s="27"/>
      <c r="D206" s="27"/>
      <c r="E206" s="27"/>
      <c r="F206" s="29"/>
      <c r="G206" s="30"/>
      <c r="H206" s="30"/>
      <c r="I206" s="30"/>
      <c r="J206" s="31">
        <f t="shared" si="31"/>
        <v>0</v>
      </c>
      <c r="K206" s="32"/>
      <c r="L206" s="34" t="str">
        <f t="shared" si="1"/>
        <v/>
      </c>
    </row>
    <row r="207" spans="1:12" s="15" customFormat="1" x14ac:dyDescent="0.35">
      <c r="A207" s="35">
        <v>196</v>
      </c>
      <c r="B207" s="28"/>
      <c r="C207" s="27"/>
      <c r="D207" s="27"/>
      <c r="E207" s="27"/>
      <c r="F207" s="29"/>
      <c r="G207" s="30"/>
      <c r="H207" s="30"/>
      <c r="I207" s="30"/>
      <c r="J207" s="31">
        <f t="shared" si="31"/>
        <v>0</v>
      </c>
      <c r="K207" s="32"/>
      <c r="L207" s="34" t="str">
        <f t="shared" si="1"/>
        <v/>
      </c>
    </row>
    <row r="208" spans="1:12" s="15" customFormat="1" x14ac:dyDescent="0.35">
      <c r="A208" s="35">
        <v>197</v>
      </c>
      <c r="B208" s="28"/>
      <c r="C208" s="27"/>
      <c r="D208" s="27"/>
      <c r="E208" s="27"/>
      <c r="F208" s="29"/>
      <c r="G208" s="30"/>
      <c r="H208" s="30"/>
      <c r="I208" s="30"/>
      <c r="J208" s="31">
        <f t="shared" si="31"/>
        <v>0</v>
      </c>
      <c r="K208" s="32"/>
      <c r="L208" s="34" t="str">
        <f t="shared" si="1"/>
        <v/>
      </c>
    </row>
    <row r="209" spans="1:12" s="15" customFormat="1" x14ac:dyDescent="0.35">
      <c r="A209" s="35">
        <v>198</v>
      </c>
      <c r="B209" s="28"/>
      <c r="C209" s="27"/>
      <c r="D209" s="27"/>
      <c r="E209" s="27"/>
      <c r="F209" s="29"/>
      <c r="G209" s="30"/>
      <c r="H209" s="30"/>
      <c r="I209" s="30"/>
      <c r="J209" s="31">
        <f t="shared" si="31"/>
        <v>0</v>
      </c>
      <c r="K209" s="32"/>
      <c r="L209" s="34" t="str">
        <f t="shared" si="1"/>
        <v/>
      </c>
    </row>
    <row r="210" spans="1:12" s="15" customFormat="1" x14ac:dyDescent="0.35">
      <c r="A210" s="35">
        <v>199</v>
      </c>
      <c r="B210" s="28"/>
      <c r="C210" s="27"/>
      <c r="D210" s="27"/>
      <c r="E210" s="27"/>
      <c r="F210" s="29"/>
      <c r="G210" s="30"/>
      <c r="H210" s="30"/>
      <c r="I210" s="30"/>
      <c r="J210" s="31">
        <f t="shared" si="31"/>
        <v>0</v>
      </c>
      <c r="K210" s="32"/>
      <c r="L210" s="34" t="str">
        <f t="shared" si="1"/>
        <v/>
      </c>
    </row>
    <row r="211" spans="1:12" s="15" customFormat="1" x14ac:dyDescent="0.35">
      <c r="A211" s="35">
        <v>200</v>
      </c>
      <c r="B211" s="28"/>
      <c r="C211" s="27"/>
      <c r="D211" s="27"/>
      <c r="E211" s="27"/>
      <c r="F211" s="29"/>
      <c r="G211" s="30"/>
      <c r="H211" s="30"/>
      <c r="I211" s="30"/>
      <c r="J211" s="31">
        <f t="shared" si="31"/>
        <v>0</v>
      </c>
      <c r="K211" s="32"/>
      <c r="L211" s="34" t="str">
        <f t="shared" si="1"/>
        <v/>
      </c>
    </row>
    <row r="212" spans="1:12" s="15" customFormat="1" x14ac:dyDescent="0.35">
      <c r="A212" s="35">
        <v>201</v>
      </c>
      <c r="B212" s="28"/>
      <c r="C212" s="27"/>
      <c r="D212" s="27"/>
      <c r="E212" s="27"/>
      <c r="F212" s="29"/>
      <c r="G212" s="30"/>
      <c r="H212" s="30"/>
      <c r="I212" s="30"/>
      <c r="J212" s="31">
        <f t="shared" si="31"/>
        <v>0</v>
      </c>
      <c r="K212" s="32"/>
      <c r="L212" s="34" t="str">
        <f t="shared" si="1"/>
        <v/>
      </c>
    </row>
    <row r="213" spans="1:12" s="15" customFormat="1" x14ac:dyDescent="0.35">
      <c r="A213" s="35">
        <v>202</v>
      </c>
      <c r="B213" s="28"/>
      <c r="C213" s="27"/>
      <c r="D213" s="27"/>
      <c r="E213" s="27"/>
      <c r="F213" s="29"/>
      <c r="G213" s="30"/>
      <c r="H213" s="30"/>
      <c r="I213" s="30"/>
      <c r="J213" s="31">
        <f t="shared" si="31"/>
        <v>0</v>
      </c>
      <c r="K213" s="32"/>
      <c r="L213" s="34" t="str">
        <f t="shared" si="1"/>
        <v/>
      </c>
    </row>
    <row r="214" spans="1:12" s="15" customFormat="1" x14ac:dyDescent="0.35">
      <c r="A214" s="35">
        <v>203</v>
      </c>
      <c r="B214" s="28"/>
      <c r="C214" s="27"/>
      <c r="D214" s="27"/>
      <c r="E214" s="27"/>
      <c r="F214" s="29"/>
      <c r="G214" s="30"/>
      <c r="H214" s="30"/>
      <c r="I214" s="30"/>
      <c r="J214" s="31">
        <f t="shared" si="31"/>
        <v>0</v>
      </c>
      <c r="K214" s="32"/>
      <c r="L214" s="34" t="str">
        <f t="shared" si="1"/>
        <v/>
      </c>
    </row>
    <row r="215" spans="1:12" s="15" customFormat="1" x14ac:dyDescent="0.35">
      <c r="A215" s="35">
        <v>204</v>
      </c>
      <c r="B215" s="28"/>
      <c r="C215" s="27"/>
      <c r="D215" s="27"/>
      <c r="E215" s="27"/>
      <c r="F215" s="29"/>
      <c r="G215" s="30"/>
      <c r="H215" s="30"/>
      <c r="I215" s="30"/>
      <c r="J215" s="31">
        <f t="shared" si="31"/>
        <v>0</v>
      </c>
      <c r="K215" s="32"/>
      <c r="L215" s="34" t="str">
        <f t="shared" si="1"/>
        <v/>
      </c>
    </row>
    <row r="216" spans="1:12" s="15" customFormat="1" x14ac:dyDescent="0.35">
      <c r="A216" s="35">
        <v>205</v>
      </c>
      <c r="B216" s="28"/>
      <c r="C216" s="27"/>
      <c r="D216" s="27"/>
      <c r="E216" s="27"/>
      <c r="F216" s="29"/>
      <c r="G216" s="30"/>
      <c r="H216" s="30"/>
      <c r="I216" s="30"/>
      <c r="J216" s="31">
        <f t="shared" si="31"/>
        <v>0</v>
      </c>
      <c r="K216" s="32"/>
      <c r="L216" s="34" t="str">
        <f t="shared" si="1"/>
        <v/>
      </c>
    </row>
    <row r="217" spans="1:12" s="15" customFormat="1" x14ac:dyDescent="0.35">
      <c r="A217" s="35">
        <v>206</v>
      </c>
      <c r="B217" s="28"/>
      <c r="C217" s="27"/>
      <c r="D217" s="27"/>
      <c r="E217" s="27"/>
      <c r="F217" s="29"/>
      <c r="G217" s="30"/>
      <c r="H217" s="30"/>
      <c r="I217" s="30"/>
      <c r="J217" s="31">
        <f t="shared" si="31"/>
        <v>0</v>
      </c>
      <c r="K217" s="32"/>
      <c r="L217" s="34" t="str">
        <f t="shared" si="1"/>
        <v/>
      </c>
    </row>
    <row r="218" spans="1:12" s="15" customFormat="1" x14ac:dyDescent="0.35">
      <c r="A218" s="35">
        <v>207</v>
      </c>
      <c r="B218" s="28"/>
      <c r="C218" s="27"/>
      <c r="D218" s="27"/>
      <c r="E218" s="27"/>
      <c r="F218" s="29"/>
      <c r="G218" s="30"/>
      <c r="H218" s="30"/>
      <c r="I218" s="30"/>
      <c r="J218" s="31">
        <f t="shared" si="31"/>
        <v>0</v>
      </c>
      <c r="K218" s="32"/>
      <c r="L218" s="34" t="str">
        <f t="shared" si="1"/>
        <v/>
      </c>
    </row>
    <row r="219" spans="1:12" s="15" customFormat="1" x14ac:dyDescent="0.35">
      <c r="A219" s="35">
        <v>208</v>
      </c>
      <c r="B219" s="28"/>
      <c r="C219" s="27"/>
      <c r="D219" s="27"/>
      <c r="E219" s="27"/>
      <c r="F219" s="29"/>
      <c r="G219" s="30"/>
      <c r="H219" s="30"/>
      <c r="I219" s="30"/>
      <c r="J219" s="31">
        <f t="shared" si="31"/>
        <v>0</v>
      </c>
      <c r="K219" s="32"/>
      <c r="L219" s="34" t="str">
        <f t="shared" si="1"/>
        <v/>
      </c>
    </row>
    <row r="220" spans="1:12" s="15" customFormat="1" x14ac:dyDescent="0.35">
      <c r="A220" s="35">
        <v>209</v>
      </c>
      <c r="B220" s="28"/>
      <c r="C220" s="27"/>
      <c r="D220" s="27"/>
      <c r="E220" s="27"/>
      <c r="F220" s="29"/>
      <c r="G220" s="30"/>
      <c r="H220" s="30"/>
      <c r="I220" s="30"/>
      <c r="J220" s="31">
        <f t="shared" si="31"/>
        <v>0</v>
      </c>
      <c r="K220" s="32"/>
      <c r="L220" s="34" t="str">
        <f t="shared" si="1"/>
        <v/>
      </c>
    </row>
    <row r="221" spans="1:12" s="15" customFormat="1" x14ac:dyDescent="0.35">
      <c r="A221" s="35">
        <v>210</v>
      </c>
      <c r="B221" s="28"/>
      <c r="C221" s="27"/>
      <c r="D221" s="27"/>
      <c r="E221" s="27"/>
      <c r="F221" s="29"/>
      <c r="G221" s="30"/>
      <c r="H221" s="30"/>
      <c r="I221" s="30"/>
      <c r="J221" s="31">
        <f t="shared" si="31"/>
        <v>0</v>
      </c>
      <c r="K221" s="32"/>
      <c r="L221" s="34" t="str">
        <f t="shared" si="1"/>
        <v/>
      </c>
    </row>
    <row r="222" spans="1:12" s="15" customFormat="1" x14ac:dyDescent="0.35">
      <c r="A222" s="35">
        <v>211</v>
      </c>
      <c r="B222" s="28"/>
      <c r="C222" s="27"/>
      <c r="D222" s="27"/>
      <c r="E222" s="27"/>
      <c r="F222" s="29"/>
      <c r="G222" s="30"/>
      <c r="H222" s="30"/>
      <c r="I222" s="30"/>
      <c r="J222" s="31">
        <f t="shared" si="31"/>
        <v>0</v>
      </c>
      <c r="K222" s="32"/>
      <c r="L222" s="34" t="str">
        <f t="shared" si="1"/>
        <v/>
      </c>
    </row>
    <row r="223" spans="1:12" s="15" customFormat="1" x14ac:dyDescent="0.35">
      <c r="A223" s="35">
        <v>212</v>
      </c>
      <c r="B223" s="28"/>
      <c r="C223" s="27"/>
      <c r="D223" s="27"/>
      <c r="E223" s="27"/>
      <c r="F223" s="29"/>
      <c r="G223" s="30"/>
      <c r="H223" s="30"/>
      <c r="I223" s="30"/>
      <c r="J223" s="31">
        <f t="shared" si="31"/>
        <v>0</v>
      </c>
      <c r="K223" s="32"/>
      <c r="L223" s="34" t="str">
        <f t="shared" si="1"/>
        <v/>
      </c>
    </row>
    <row r="224" spans="1:12" s="15" customFormat="1" x14ac:dyDescent="0.35">
      <c r="A224" s="35">
        <v>213</v>
      </c>
      <c r="B224" s="28"/>
      <c r="C224" s="27"/>
      <c r="D224" s="27"/>
      <c r="E224" s="27"/>
      <c r="F224" s="29"/>
      <c r="G224" s="30"/>
      <c r="H224" s="30"/>
      <c r="I224" s="30"/>
      <c r="J224" s="31">
        <f t="shared" si="31"/>
        <v>0</v>
      </c>
      <c r="K224" s="32"/>
      <c r="L224" s="34" t="str">
        <f t="shared" si="1"/>
        <v/>
      </c>
    </row>
    <row r="225" spans="1:12" s="15" customFormat="1" x14ac:dyDescent="0.35">
      <c r="A225" s="35">
        <v>214</v>
      </c>
      <c r="B225" s="28"/>
      <c r="C225" s="27"/>
      <c r="D225" s="27"/>
      <c r="E225" s="27"/>
      <c r="F225" s="29"/>
      <c r="G225" s="30"/>
      <c r="H225" s="30"/>
      <c r="I225" s="30"/>
      <c r="J225" s="31">
        <f t="shared" si="31"/>
        <v>0</v>
      </c>
      <c r="K225" s="32"/>
      <c r="L225" s="34" t="str">
        <f t="shared" si="1"/>
        <v/>
      </c>
    </row>
    <row r="226" spans="1:12" s="15" customFormat="1" x14ac:dyDescent="0.35">
      <c r="A226" s="35">
        <v>215</v>
      </c>
      <c r="B226" s="28"/>
      <c r="C226" s="27"/>
      <c r="D226" s="27"/>
      <c r="E226" s="27"/>
      <c r="F226" s="29"/>
      <c r="G226" s="30"/>
      <c r="H226" s="30"/>
      <c r="I226" s="30"/>
      <c r="J226" s="31">
        <f t="shared" si="31"/>
        <v>0</v>
      </c>
      <c r="K226" s="32"/>
      <c r="L226" s="34" t="str">
        <f t="shared" si="1"/>
        <v/>
      </c>
    </row>
    <row r="227" spans="1:12" s="15" customFormat="1" x14ac:dyDescent="0.35">
      <c r="A227" s="35">
        <v>216</v>
      </c>
      <c r="B227" s="28"/>
      <c r="C227" s="27"/>
      <c r="D227" s="27"/>
      <c r="E227" s="27"/>
      <c r="F227" s="29"/>
      <c r="G227" s="30"/>
      <c r="H227" s="30"/>
      <c r="I227" s="30"/>
      <c r="J227" s="31">
        <f t="shared" si="31"/>
        <v>0</v>
      </c>
      <c r="K227" s="32"/>
      <c r="L227" s="34" t="str">
        <f t="shared" si="1"/>
        <v/>
      </c>
    </row>
    <row r="228" spans="1:12" s="15" customFormat="1" x14ac:dyDescent="0.35">
      <c r="A228" s="35">
        <v>217</v>
      </c>
      <c r="B228" s="28"/>
      <c r="C228" s="27"/>
      <c r="D228" s="27"/>
      <c r="E228" s="27"/>
      <c r="F228" s="29"/>
      <c r="G228" s="30"/>
      <c r="H228" s="30"/>
      <c r="I228" s="30"/>
      <c r="J228" s="31">
        <f t="shared" si="31"/>
        <v>0</v>
      </c>
      <c r="K228" s="32"/>
      <c r="L228" s="34" t="str">
        <f t="shared" si="1"/>
        <v/>
      </c>
    </row>
    <row r="229" spans="1:12" s="15" customFormat="1" x14ac:dyDescent="0.35">
      <c r="A229" s="35">
        <v>218</v>
      </c>
      <c r="B229" s="28"/>
      <c r="C229" s="27"/>
      <c r="D229" s="27"/>
      <c r="E229" s="27"/>
      <c r="F229" s="29"/>
      <c r="G229" s="30"/>
      <c r="H229" s="30"/>
      <c r="I229" s="30"/>
      <c r="J229" s="31">
        <f t="shared" si="31"/>
        <v>0</v>
      </c>
      <c r="K229" s="32"/>
      <c r="L229" s="34" t="str">
        <f t="shared" si="1"/>
        <v/>
      </c>
    </row>
    <row r="230" spans="1:12" s="15" customFormat="1" x14ac:dyDescent="0.35">
      <c r="A230" s="35">
        <v>219</v>
      </c>
      <c r="B230" s="28"/>
      <c r="C230" s="27"/>
      <c r="D230" s="27"/>
      <c r="E230" s="27"/>
      <c r="F230" s="29"/>
      <c r="G230" s="30"/>
      <c r="H230" s="30"/>
      <c r="I230" s="30"/>
      <c r="J230" s="31">
        <f t="shared" si="31"/>
        <v>0</v>
      </c>
      <c r="K230" s="32"/>
      <c r="L230" s="34" t="str">
        <f t="shared" si="1"/>
        <v/>
      </c>
    </row>
    <row r="231" spans="1:12" s="15" customFormat="1" x14ac:dyDescent="0.35">
      <c r="A231" s="35">
        <v>220</v>
      </c>
      <c r="B231" s="28"/>
      <c r="C231" s="27"/>
      <c r="D231" s="27"/>
      <c r="E231" s="27"/>
      <c r="F231" s="29"/>
      <c r="G231" s="30"/>
      <c r="H231" s="30"/>
      <c r="I231" s="30"/>
      <c r="J231" s="31">
        <f t="shared" si="31"/>
        <v>0</v>
      </c>
      <c r="K231" s="32"/>
      <c r="L231" s="34" t="str">
        <f t="shared" si="1"/>
        <v/>
      </c>
    </row>
    <row r="232" spans="1:12" s="15" customFormat="1" x14ac:dyDescent="0.35">
      <c r="A232" s="35">
        <v>221</v>
      </c>
      <c r="B232" s="28"/>
      <c r="C232" s="27"/>
      <c r="D232" s="27"/>
      <c r="E232" s="27"/>
      <c r="F232" s="29"/>
      <c r="G232" s="30"/>
      <c r="H232" s="30"/>
      <c r="I232" s="30"/>
      <c r="J232" s="31">
        <f t="shared" si="31"/>
        <v>0</v>
      </c>
      <c r="K232" s="32"/>
      <c r="L232" s="34" t="str">
        <f t="shared" si="1"/>
        <v/>
      </c>
    </row>
    <row r="233" spans="1:12" s="15" customFormat="1" x14ac:dyDescent="0.35">
      <c r="A233" s="35">
        <v>222</v>
      </c>
      <c r="B233" s="28"/>
      <c r="C233" s="27"/>
      <c r="D233" s="27"/>
      <c r="E233" s="27"/>
      <c r="F233" s="29"/>
      <c r="G233" s="30"/>
      <c r="H233" s="30"/>
      <c r="I233" s="30"/>
      <c r="J233" s="31">
        <f t="shared" si="31"/>
        <v>0</v>
      </c>
      <c r="K233" s="32"/>
      <c r="L233" s="34" t="str">
        <f t="shared" si="1"/>
        <v/>
      </c>
    </row>
    <row r="234" spans="1:12" s="15" customFormat="1" x14ac:dyDescent="0.35">
      <c r="A234" s="35">
        <v>223</v>
      </c>
      <c r="B234" s="28"/>
      <c r="C234" s="27"/>
      <c r="D234" s="27"/>
      <c r="E234" s="27"/>
      <c r="F234" s="29"/>
      <c r="G234" s="30"/>
      <c r="H234" s="30"/>
      <c r="I234" s="30"/>
      <c r="J234" s="31">
        <f t="shared" si="31"/>
        <v>0</v>
      </c>
      <c r="K234" s="32"/>
      <c r="L234" s="34" t="str">
        <f t="shared" si="1"/>
        <v/>
      </c>
    </row>
    <row r="235" spans="1:12" s="15" customFormat="1" x14ac:dyDescent="0.35">
      <c r="A235" s="35">
        <v>224</v>
      </c>
      <c r="B235" s="28"/>
      <c r="C235" s="27"/>
      <c r="D235" s="27"/>
      <c r="E235" s="27"/>
      <c r="F235" s="29"/>
      <c r="G235" s="30"/>
      <c r="H235" s="30"/>
      <c r="I235" s="30"/>
      <c r="J235" s="31">
        <f t="shared" si="31"/>
        <v>0</v>
      </c>
      <c r="K235" s="32"/>
      <c r="L235" s="34" t="str">
        <f t="shared" si="1"/>
        <v/>
      </c>
    </row>
    <row r="236" spans="1:12" s="15" customFormat="1" x14ac:dyDescent="0.35">
      <c r="A236" s="35">
        <v>225</v>
      </c>
      <c r="B236" s="28"/>
      <c r="C236" s="27"/>
      <c r="D236" s="27"/>
      <c r="E236" s="27"/>
      <c r="F236" s="29"/>
      <c r="G236" s="30"/>
      <c r="H236" s="30"/>
      <c r="I236" s="30"/>
      <c r="J236" s="31">
        <f t="shared" si="31"/>
        <v>0</v>
      </c>
      <c r="K236" s="32"/>
      <c r="L236" s="34" t="str">
        <f t="shared" si="1"/>
        <v/>
      </c>
    </row>
    <row r="237" spans="1:12" s="15" customFormat="1" x14ac:dyDescent="0.35">
      <c r="A237" s="35">
        <v>226</v>
      </c>
      <c r="B237" s="28"/>
      <c r="C237" s="27"/>
      <c r="D237" s="27"/>
      <c r="E237" s="27"/>
      <c r="F237" s="29"/>
      <c r="G237" s="30"/>
      <c r="H237" s="30"/>
      <c r="I237" s="30"/>
      <c r="J237" s="31">
        <f t="shared" si="31"/>
        <v>0</v>
      </c>
      <c r="K237" s="32"/>
      <c r="L237" s="34" t="str">
        <f t="shared" si="1"/>
        <v/>
      </c>
    </row>
    <row r="238" spans="1:12" s="15" customFormat="1" x14ac:dyDescent="0.35">
      <c r="A238" s="35">
        <v>227</v>
      </c>
      <c r="B238" s="28"/>
      <c r="C238" s="27"/>
      <c r="D238" s="27"/>
      <c r="E238" s="27"/>
      <c r="F238" s="29"/>
      <c r="G238" s="30"/>
      <c r="H238" s="30"/>
      <c r="I238" s="30"/>
      <c r="J238" s="31">
        <f t="shared" si="31"/>
        <v>0</v>
      </c>
      <c r="K238" s="32"/>
      <c r="L238" s="34" t="str">
        <f t="shared" si="1"/>
        <v/>
      </c>
    </row>
    <row r="239" spans="1:12" s="15" customFormat="1" x14ac:dyDescent="0.35">
      <c r="A239" s="35">
        <v>228</v>
      </c>
      <c r="B239" s="28"/>
      <c r="C239" s="27"/>
      <c r="D239" s="27"/>
      <c r="E239" s="27"/>
      <c r="F239" s="29"/>
      <c r="G239" s="30"/>
      <c r="H239" s="30"/>
      <c r="I239" s="30"/>
      <c r="J239" s="31">
        <f t="shared" si="31"/>
        <v>0</v>
      </c>
      <c r="K239" s="32"/>
      <c r="L239" s="34" t="str">
        <f t="shared" si="1"/>
        <v/>
      </c>
    </row>
    <row r="240" spans="1:12" s="15" customFormat="1" x14ac:dyDescent="0.35">
      <c r="A240" s="35">
        <v>229</v>
      </c>
      <c r="B240" s="28"/>
      <c r="C240" s="27"/>
      <c r="D240" s="27"/>
      <c r="E240" s="27"/>
      <c r="F240" s="29"/>
      <c r="G240" s="30"/>
      <c r="H240" s="30"/>
      <c r="I240" s="30"/>
      <c r="J240" s="31">
        <f t="shared" si="31"/>
        <v>0</v>
      </c>
      <c r="K240" s="32"/>
      <c r="L240" s="34" t="str">
        <f t="shared" si="1"/>
        <v/>
      </c>
    </row>
    <row r="241" spans="1:12" s="15" customFormat="1" x14ac:dyDescent="0.35">
      <c r="A241" s="35">
        <v>230</v>
      </c>
      <c r="B241" s="28"/>
      <c r="C241" s="27"/>
      <c r="D241" s="27"/>
      <c r="E241" s="27"/>
      <c r="F241" s="29"/>
      <c r="G241" s="30"/>
      <c r="H241" s="30"/>
      <c r="I241" s="30"/>
      <c r="J241" s="31">
        <f t="shared" si="31"/>
        <v>0</v>
      </c>
      <c r="K241" s="32"/>
      <c r="L241" s="34" t="str">
        <f t="shared" si="1"/>
        <v/>
      </c>
    </row>
    <row r="242" spans="1:12" s="15" customFormat="1" x14ac:dyDescent="0.35">
      <c r="A242" s="35">
        <v>231</v>
      </c>
      <c r="B242" s="28"/>
      <c r="C242" s="27"/>
      <c r="D242" s="27"/>
      <c r="E242" s="27"/>
      <c r="F242" s="29"/>
      <c r="G242" s="30"/>
      <c r="H242" s="30"/>
      <c r="I242" s="30"/>
      <c r="J242" s="31">
        <f t="shared" si="31"/>
        <v>0</v>
      </c>
      <c r="K242" s="32"/>
      <c r="L242" s="34" t="str">
        <f t="shared" si="1"/>
        <v/>
      </c>
    </row>
    <row r="243" spans="1:12" s="15" customFormat="1" x14ac:dyDescent="0.35">
      <c r="A243" s="35">
        <v>232</v>
      </c>
      <c r="B243" s="28"/>
      <c r="C243" s="27"/>
      <c r="D243" s="27"/>
      <c r="E243" s="27"/>
      <c r="F243" s="29"/>
      <c r="G243" s="30"/>
      <c r="H243" s="30"/>
      <c r="I243" s="30"/>
      <c r="J243" s="31">
        <f t="shared" si="31"/>
        <v>0</v>
      </c>
      <c r="K243" s="32"/>
      <c r="L243" s="34" t="str">
        <f t="shared" si="1"/>
        <v/>
      </c>
    </row>
    <row r="244" spans="1:12" s="15" customFormat="1" x14ac:dyDescent="0.35">
      <c r="A244" s="35">
        <v>233</v>
      </c>
      <c r="B244" s="28"/>
      <c r="C244" s="27"/>
      <c r="D244" s="27"/>
      <c r="E244" s="27"/>
      <c r="F244" s="29"/>
      <c r="G244" s="30"/>
      <c r="H244" s="30"/>
      <c r="I244" s="30"/>
      <c r="J244" s="31">
        <f t="shared" si="31"/>
        <v>0</v>
      </c>
      <c r="K244" s="32"/>
      <c r="L244" s="34" t="str">
        <f t="shared" si="1"/>
        <v/>
      </c>
    </row>
    <row r="245" spans="1:12" s="15" customFormat="1" x14ac:dyDescent="0.35">
      <c r="A245" s="35">
        <v>234</v>
      </c>
      <c r="B245" s="28"/>
      <c r="C245" s="27"/>
      <c r="D245" s="27"/>
      <c r="E245" s="27"/>
      <c r="F245" s="29"/>
      <c r="G245" s="30"/>
      <c r="H245" s="30"/>
      <c r="I245" s="30"/>
      <c r="J245" s="31">
        <f t="shared" si="31"/>
        <v>0</v>
      </c>
      <c r="K245" s="32"/>
      <c r="L245" s="34" t="str">
        <f t="shared" si="1"/>
        <v/>
      </c>
    </row>
    <row r="246" spans="1:12" s="15" customFormat="1" x14ac:dyDescent="0.35">
      <c r="A246" s="35">
        <v>235</v>
      </c>
      <c r="B246" s="28"/>
      <c r="C246" s="27"/>
      <c r="D246" s="27"/>
      <c r="E246" s="27"/>
      <c r="F246" s="29"/>
      <c r="G246" s="30"/>
      <c r="H246" s="30"/>
      <c r="I246" s="30"/>
      <c r="J246" s="31">
        <f t="shared" si="31"/>
        <v>0</v>
      </c>
      <c r="K246" s="32"/>
      <c r="L246" s="34" t="str">
        <f t="shared" si="1"/>
        <v/>
      </c>
    </row>
    <row r="247" spans="1:12" s="15" customFormat="1" x14ac:dyDescent="0.35">
      <c r="A247" s="35">
        <v>236</v>
      </c>
      <c r="B247" s="28"/>
      <c r="C247" s="27"/>
      <c r="D247" s="27"/>
      <c r="E247" s="27"/>
      <c r="F247" s="29"/>
      <c r="G247" s="30"/>
      <c r="H247" s="30"/>
      <c r="I247" s="30"/>
      <c r="J247" s="31">
        <f t="shared" si="31"/>
        <v>0</v>
      </c>
      <c r="K247" s="32"/>
      <c r="L247" s="34" t="str">
        <f t="shared" si="1"/>
        <v/>
      </c>
    </row>
    <row r="248" spans="1:12" s="15" customFormat="1" x14ac:dyDescent="0.35">
      <c r="A248" s="35">
        <v>237</v>
      </c>
      <c r="B248" s="28"/>
      <c r="C248" s="27"/>
      <c r="D248" s="27"/>
      <c r="E248" s="27"/>
      <c r="F248" s="29"/>
      <c r="G248" s="30"/>
      <c r="H248" s="30"/>
      <c r="I248" s="30"/>
      <c r="J248" s="31">
        <f t="shared" si="31"/>
        <v>0</v>
      </c>
      <c r="K248" s="32"/>
      <c r="L248" s="34" t="str">
        <f t="shared" si="1"/>
        <v/>
      </c>
    </row>
    <row r="249" spans="1:12" s="15" customFormat="1" x14ac:dyDescent="0.35">
      <c r="A249" s="35">
        <v>238</v>
      </c>
      <c r="B249" s="28"/>
      <c r="C249" s="27"/>
      <c r="D249" s="27"/>
      <c r="E249" s="27"/>
      <c r="F249" s="29"/>
      <c r="G249" s="30"/>
      <c r="H249" s="30"/>
      <c r="I249" s="30"/>
      <c r="J249" s="31">
        <f t="shared" si="31"/>
        <v>0</v>
      </c>
      <c r="K249" s="32"/>
      <c r="L249" s="34" t="str">
        <f t="shared" si="1"/>
        <v/>
      </c>
    </row>
    <row r="250" spans="1:12" s="15" customFormat="1" x14ac:dyDescent="0.35">
      <c r="A250" s="35">
        <v>239</v>
      </c>
      <c r="B250" s="28"/>
      <c r="C250" s="27"/>
      <c r="D250" s="27"/>
      <c r="E250" s="27"/>
      <c r="F250" s="29"/>
      <c r="G250" s="30"/>
      <c r="H250" s="30"/>
      <c r="I250" s="30"/>
      <c r="J250" s="31">
        <f t="shared" si="31"/>
        <v>0</v>
      </c>
      <c r="K250" s="32"/>
      <c r="L250" s="34" t="str">
        <f t="shared" si="1"/>
        <v/>
      </c>
    </row>
    <row r="251" spans="1:12" s="15" customFormat="1" x14ac:dyDescent="0.35">
      <c r="A251" s="35">
        <v>240</v>
      </c>
      <c r="B251" s="28"/>
      <c r="C251" s="27"/>
      <c r="D251" s="27"/>
      <c r="E251" s="27"/>
      <c r="F251" s="29"/>
      <c r="G251" s="30"/>
      <c r="H251" s="30"/>
      <c r="I251" s="30"/>
      <c r="J251" s="31">
        <f t="shared" si="31"/>
        <v>0</v>
      </c>
      <c r="K251" s="32"/>
      <c r="L251" s="34" t="str">
        <f t="shared" si="1"/>
        <v/>
      </c>
    </row>
    <row r="252" spans="1:12" s="15" customFormat="1" x14ac:dyDescent="0.35">
      <c r="A252" s="35">
        <v>241</v>
      </c>
      <c r="B252" s="28"/>
      <c r="C252" s="27"/>
      <c r="D252" s="27"/>
      <c r="E252" s="27"/>
      <c r="F252" s="29"/>
      <c r="G252" s="30"/>
      <c r="H252" s="30"/>
      <c r="I252" s="30"/>
      <c r="J252" s="31">
        <f t="shared" si="31"/>
        <v>0</v>
      </c>
      <c r="K252" s="32"/>
      <c r="L252" s="34" t="str">
        <f t="shared" si="1"/>
        <v/>
      </c>
    </row>
    <row r="253" spans="1:12" s="15" customFormat="1" x14ac:dyDescent="0.35">
      <c r="A253" s="35">
        <v>242</v>
      </c>
      <c r="B253" s="28"/>
      <c r="C253" s="27"/>
      <c r="D253" s="27"/>
      <c r="E253" s="27"/>
      <c r="F253" s="29"/>
      <c r="G253" s="30"/>
      <c r="H253" s="30"/>
      <c r="I253" s="30"/>
      <c r="J253" s="31">
        <f t="shared" si="31"/>
        <v>0</v>
      </c>
      <c r="K253" s="32"/>
      <c r="L253" s="34" t="str">
        <f t="shared" si="1"/>
        <v/>
      </c>
    </row>
    <row r="254" spans="1:12" s="15" customFormat="1" x14ac:dyDescent="0.35">
      <c r="A254" s="35">
        <v>243</v>
      </c>
      <c r="B254" s="28"/>
      <c r="C254" s="27"/>
      <c r="D254" s="27"/>
      <c r="E254" s="27"/>
      <c r="F254" s="29"/>
      <c r="G254" s="30"/>
      <c r="H254" s="30"/>
      <c r="I254" s="30"/>
      <c r="J254" s="31">
        <f t="shared" si="31"/>
        <v>0</v>
      </c>
      <c r="K254" s="32"/>
      <c r="L254" s="34" t="str">
        <f t="shared" si="1"/>
        <v/>
      </c>
    </row>
    <row r="255" spans="1:12" s="15" customFormat="1" x14ac:dyDescent="0.35">
      <c r="A255" s="35">
        <v>244</v>
      </c>
      <c r="B255" s="28"/>
      <c r="C255" s="27"/>
      <c r="D255" s="27"/>
      <c r="E255" s="27"/>
      <c r="F255" s="29"/>
      <c r="G255" s="30"/>
      <c r="H255" s="30"/>
      <c r="I255" s="30"/>
      <c r="J255" s="31">
        <f t="shared" si="31"/>
        <v>0</v>
      </c>
      <c r="K255" s="32"/>
      <c r="L255" s="34" t="str">
        <f t="shared" si="1"/>
        <v/>
      </c>
    </row>
    <row r="256" spans="1:12" s="15" customFormat="1" x14ac:dyDescent="0.35">
      <c r="A256" s="35">
        <v>245</v>
      </c>
      <c r="B256" s="28"/>
      <c r="C256" s="27"/>
      <c r="D256" s="27"/>
      <c r="E256" s="27"/>
      <c r="F256" s="29"/>
      <c r="G256" s="30"/>
      <c r="H256" s="30"/>
      <c r="I256" s="30"/>
      <c r="J256" s="31">
        <f t="shared" si="31"/>
        <v>0</v>
      </c>
      <c r="K256" s="32"/>
      <c r="L256" s="34" t="str">
        <f t="shared" si="1"/>
        <v/>
      </c>
    </row>
    <row r="257" spans="1:12" s="15" customFormat="1" x14ac:dyDescent="0.35">
      <c r="A257" s="35">
        <v>246</v>
      </c>
      <c r="B257" s="28"/>
      <c r="C257" s="27"/>
      <c r="D257" s="27"/>
      <c r="E257" s="27"/>
      <c r="F257" s="29"/>
      <c r="G257" s="30"/>
      <c r="H257" s="30"/>
      <c r="I257" s="30"/>
      <c r="J257" s="31">
        <f t="shared" si="31"/>
        <v>0</v>
      </c>
      <c r="K257" s="32"/>
      <c r="L257" s="34" t="str">
        <f t="shared" si="1"/>
        <v/>
      </c>
    </row>
    <row r="258" spans="1:12" s="15" customFormat="1" x14ac:dyDescent="0.35">
      <c r="A258" s="35">
        <v>247</v>
      </c>
      <c r="B258" s="28"/>
      <c r="C258" s="27"/>
      <c r="D258" s="27"/>
      <c r="E258" s="27"/>
      <c r="F258" s="29"/>
      <c r="G258" s="30"/>
      <c r="H258" s="30"/>
      <c r="I258" s="30"/>
      <c r="J258" s="31">
        <f t="shared" si="31"/>
        <v>0</v>
      </c>
      <c r="K258" s="32"/>
      <c r="L258" s="34" t="str">
        <f t="shared" si="1"/>
        <v/>
      </c>
    </row>
    <row r="259" spans="1:12" s="15" customFormat="1" x14ac:dyDescent="0.35">
      <c r="A259" s="35">
        <v>248</v>
      </c>
      <c r="B259" s="28"/>
      <c r="C259" s="27"/>
      <c r="D259" s="27"/>
      <c r="E259" s="27"/>
      <c r="F259" s="29"/>
      <c r="G259" s="30"/>
      <c r="H259" s="30"/>
      <c r="I259" s="30"/>
      <c r="J259" s="31">
        <f t="shared" si="31"/>
        <v>0</v>
      </c>
      <c r="K259" s="32"/>
      <c r="L259" s="34" t="str">
        <f t="shared" si="1"/>
        <v/>
      </c>
    </row>
    <row r="260" spans="1:12" s="15" customFormat="1" x14ac:dyDescent="0.35">
      <c r="A260" s="35">
        <v>249</v>
      </c>
      <c r="B260" s="28"/>
      <c r="C260" s="27"/>
      <c r="D260" s="27"/>
      <c r="E260" s="27"/>
      <c r="F260" s="29"/>
      <c r="G260" s="30"/>
      <c r="H260" s="30"/>
      <c r="I260" s="30"/>
      <c r="J260" s="31">
        <f t="shared" si="31"/>
        <v>0</v>
      </c>
      <c r="K260" s="32"/>
      <c r="L260" s="34" t="str">
        <f t="shared" si="1"/>
        <v/>
      </c>
    </row>
    <row r="261" spans="1:12" s="15" customFormat="1" x14ac:dyDescent="0.35">
      <c r="A261" s="35">
        <v>250</v>
      </c>
      <c r="B261" s="28"/>
      <c r="C261" s="27"/>
      <c r="D261" s="27"/>
      <c r="E261" s="27"/>
      <c r="F261" s="29"/>
      <c r="G261" s="30"/>
      <c r="H261" s="30"/>
      <c r="I261" s="30"/>
      <c r="J261" s="31">
        <f t="shared" si="31"/>
        <v>0</v>
      </c>
      <c r="K261" s="32"/>
      <c r="L261" s="34" t="str">
        <f t="shared" si="1"/>
        <v/>
      </c>
    </row>
    <row r="262" spans="1:12" s="15" customFormat="1" x14ac:dyDescent="0.35">
      <c r="A262" s="35">
        <v>251</v>
      </c>
      <c r="B262" s="28"/>
      <c r="C262" s="27"/>
      <c r="D262" s="27"/>
      <c r="E262" s="27"/>
      <c r="F262" s="29"/>
      <c r="G262" s="30"/>
      <c r="H262" s="30"/>
      <c r="I262" s="30"/>
      <c r="J262" s="31">
        <f t="shared" si="31"/>
        <v>0</v>
      </c>
      <c r="K262" s="32"/>
      <c r="L262" s="34" t="str">
        <f t="shared" si="1"/>
        <v/>
      </c>
    </row>
    <row r="263" spans="1:12" s="15" customFormat="1" x14ac:dyDescent="0.35">
      <c r="A263" s="35">
        <v>252</v>
      </c>
      <c r="B263" s="28"/>
      <c r="C263" s="27"/>
      <c r="D263" s="27"/>
      <c r="E263" s="27"/>
      <c r="F263" s="29"/>
      <c r="G263" s="30"/>
      <c r="H263" s="30"/>
      <c r="I263" s="30"/>
      <c r="J263" s="31">
        <f t="shared" si="31"/>
        <v>0</v>
      </c>
      <c r="K263" s="32"/>
      <c r="L263" s="34" t="str">
        <f t="shared" si="1"/>
        <v/>
      </c>
    </row>
    <row r="264" spans="1:12" s="15" customFormat="1" x14ac:dyDescent="0.35">
      <c r="A264" s="35">
        <v>253</v>
      </c>
      <c r="B264" s="28"/>
      <c r="C264" s="27"/>
      <c r="D264" s="27"/>
      <c r="E264" s="27"/>
      <c r="F264" s="29"/>
      <c r="G264" s="30"/>
      <c r="H264" s="30"/>
      <c r="I264" s="30"/>
      <c r="J264" s="31">
        <f t="shared" si="31"/>
        <v>0</v>
      </c>
      <c r="K264" s="32"/>
      <c r="L264" s="34" t="str">
        <f t="shared" si="1"/>
        <v/>
      </c>
    </row>
    <row r="265" spans="1:12" s="15" customFormat="1" x14ac:dyDescent="0.35">
      <c r="A265" s="35">
        <v>254</v>
      </c>
      <c r="B265" s="28"/>
      <c r="C265" s="27"/>
      <c r="D265" s="27"/>
      <c r="E265" s="27"/>
      <c r="F265" s="29"/>
      <c r="G265" s="30"/>
      <c r="H265" s="30"/>
      <c r="I265" s="30"/>
      <c r="J265" s="31">
        <f t="shared" si="31"/>
        <v>0</v>
      </c>
      <c r="K265" s="32"/>
      <c r="L265" s="34" t="str">
        <f t="shared" si="1"/>
        <v/>
      </c>
    </row>
    <row r="266" spans="1:12" s="15" customFormat="1" x14ac:dyDescent="0.35">
      <c r="A266" s="35">
        <v>255</v>
      </c>
      <c r="B266" s="28"/>
      <c r="C266" s="27"/>
      <c r="D266" s="27"/>
      <c r="E266" s="27"/>
      <c r="F266" s="29"/>
      <c r="G266" s="30"/>
      <c r="H266" s="30"/>
      <c r="I266" s="30"/>
      <c r="J266" s="31">
        <f t="shared" si="31"/>
        <v>0</v>
      </c>
      <c r="K266" s="32"/>
      <c r="L266" s="34" t="str">
        <f t="shared" ref="L266:L519" si="32">IF(AND(F266=0,B266=0),"",(IF(OR(F266&lt;B266,B266&lt;$O$1,B266&gt;$P$1,F266&lt;$O$1,F266&gt;$Q$1),"Revisar dates i, si són correctes, justificar en l'apartat d'observacions","")))</f>
        <v/>
      </c>
    </row>
    <row r="267" spans="1:12" s="15" customFormat="1" x14ac:dyDescent="0.35">
      <c r="A267" s="35">
        <v>256</v>
      </c>
      <c r="B267" s="28"/>
      <c r="C267" s="27"/>
      <c r="D267" s="27"/>
      <c r="E267" s="27"/>
      <c r="F267" s="29"/>
      <c r="G267" s="30"/>
      <c r="H267" s="30"/>
      <c r="I267" s="30"/>
      <c r="J267" s="31">
        <f t="shared" si="31"/>
        <v>0</v>
      </c>
      <c r="K267" s="32"/>
      <c r="L267" s="34" t="str">
        <f t="shared" si="32"/>
        <v/>
      </c>
    </row>
    <row r="268" spans="1:12" s="15" customFormat="1" x14ac:dyDescent="0.35">
      <c r="A268" s="35">
        <v>257</v>
      </c>
      <c r="B268" s="28"/>
      <c r="C268" s="27"/>
      <c r="D268" s="27"/>
      <c r="E268" s="27"/>
      <c r="F268" s="29"/>
      <c r="G268" s="30"/>
      <c r="H268" s="30"/>
      <c r="I268" s="30"/>
      <c r="J268" s="31">
        <f t="shared" si="31"/>
        <v>0</v>
      </c>
      <c r="K268" s="32"/>
      <c r="L268" s="34" t="str">
        <f t="shared" si="32"/>
        <v/>
      </c>
    </row>
    <row r="269" spans="1:12" s="15" customFormat="1" x14ac:dyDescent="0.35">
      <c r="A269" s="35">
        <v>258</v>
      </c>
      <c r="B269" s="28"/>
      <c r="C269" s="27"/>
      <c r="D269" s="27"/>
      <c r="E269" s="27"/>
      <c r="F269" s="29"/>
      <c r="G269" s="30"/>
      <c r="H269" s="30"/>
      <c r="I269" s="30"/>
      <c r="J269" s="31">
        <f t="shared" si="31"/>
        <v>0</v>
      </c>
      <c r="K269" s="32"/>
      <c r="L269" s="34" t="str">
        <f t="shared" si="32"/>
        <v/>
      </c>
    </row>
    <row r="270" spans="1:12" s="15" customFormat="1" x14ac:dyDescent="0.35">
      <c r="A270" s="35">
        <v>259</v>
      </c>
      <c r="B270" s="28"/>
      <c r="C270" s="27"/>
      <c r="D270" s="27"/>
      <c r="E270" s="27"/>
      <c r="F270" s="29"/>
      <c r="G270" s="30"/>
      <c r="H270" s="30"/>
      <c r="I270" s="30"/>
      <c r="J270" s="31">
        <f t="shared" si="31"/>
        <v>0</v>
      </c>
      <c r="K270" s="32"/>
      <c r="L270" s="34" t="str">
        <f t="shared" si="32"/>
        <v/>
      </c>
    </row>
    <row r="271" spans="1:12" s="15" customFormat="1" x14ac:dyDescent="0.35">
      <c r="A271" s="35">
        <v>260</v>
      </c>
      <c r="B271" s="28"/>
      <c r="C271" s="27"/>
      <c r="D271" s="27"/>
      <c r="E271" s="27"/>
      <c r="F271" s="29"/>
      <c r="G271" s="30"/>
      <c r="H271" s="30"/>
      <c r="I271" s="30"/>
      <c r="J271" s="31">
        <f t="shared" si="31"/>
        <v>0</v>
      </c>
      <c r="K271" s="32"/>
      <c r="L271" s="34" t="str">
        <f t="shared" si="32"/>
        <v/>
      </c>
    </row>
    <row r="272" spans="1:12" s="15" customFormat="1" x14ac:dyDescent="0.35">
      <c r="A272" s="35">
        <v>261</v>
      </c>
      <c r="B272" s="28"/>
      <c r="C272" s="27"/>
      <c r="D272" s="27"/>
      <c r="E272" s="27"/>
      <c r="F272" s="29"/>
      <c r="G272" s="30"/>
      <c r="H272" s="30"/>
      <c r="I272" s="30"/>
      <c r="J272" s="31">
        <f t="shared" si="31"/>
        <v>0</v>
      </c>
      <c r="K272" s="32"/>
      <c r="L272" s="34" t="str">
        <f t="shared" si="32"/>
        <v/>
      </c>
    </row>
    <row r="273" spans="1:12" s="15" customFormat="1" x14ac:dyDescent="0.35">
      <c r="A273" s="35">
        <v>262</v>
      </c>
      <c r="B273" s="28"/>
      <c r="C273" s="27"/>
      <c r="D273" s="27"/>
      <c r="E273" s="27"/>
      <c r="F273" s="29"/>
      <c r="G273" s="30"/>
      <c r="H273" s="30"/>
      <c r="I273" s="30"/>
      <c r="J273" s="31">
        <f t="shared" si="31"/>
        <v>0</v>
      </c>
      <c r="K273" s="32"/>
      <c r="L273" s="34" t="str">
        <f t="shared" si="32"/>
        <v/>
      </c>
    </row>
    <row r="274" spans="1:12" s="15" customFormat="1" x14ac:dyDescent="0.35">
      <c r="A274" s="35">
        <v>263</v>
      </c>
      <c r="B274" s="28"/>
      <c r="C274" s="27"/>
      <c r="D274" s="27"/>
      <c r="E274" s="27"/>
      <c r="F274" s="29"/>
      <c r="G274" s="30"/>
      <c r="H274" s="30"/>
      <c r="I274" s="30"/>
      <c r="J274" s="31">
        <f t="shared" si="31"/>
        <v>0</v>
      </c>
      <c r="K274" s="32"/>
      <c r="L274" s="34" t="str">
        <f t="shared" si="32"/>
        <v/>
      </c>
    </row>
    <row r="275" spans="1:12" s="15" customFormat="1" x14ac:dyDescent="0.35">
      <c r="A275" s="35">
        <v>264</v>
      </c>
      <c r="B275" s="28"/>
      <c r="C275" s="27"/>
      <c r="D275" s="27"/>
      <c r="E275" s="27"/>
      <c r="F275" s="29"/>
      <c r="G275" s="30"/>
      <c r="H275" s="30"/>
      <c r="I275" s="30"/>
      <c r="J275" s="31">
        <f t="shared" si="31"/>
        <v>0</v>
      </c>
      <c r="K275" s="32"/>
      <c r="L275" s="34" t="str">
        <f t="shared" si="32"/>
        <v/>
      </c>
    </row>
    <row r="276" spans="1:12" s="15" customFormat="1" x14ac:dyDescent="0.35">
      <c r="A276" s="35">
        <v>265</v>
      </c>
      <c r="B276" s="28"/>
      <c r="C276" s="27"/>
      <c r="D276" s="27"/>
      <c r="E276" s="27"/>
      <c r="F276" s="29"/>
      <c r="G276" s="30"/>
      <c r="H276" s="30"/>
      <c r="I276" s="30"/>
      <c r="J276" s="31">
        <f t="shared" si="31"/>
        <v>0</v>
      </c>
      <c r="K276" s="32"/>
      <c r="L276" s="34" t="str">
        <f t="shared" si="32"/>
        <v/>
      </c>
    </row>
    <row r="277" spans="1:12" s="15" customFormat="1" x14ac:dyDescent="0.35">
      <c r="A277" s="35">
        <v>266</v>
      </c>
      <c r="B277" s="28"/>
      <c r="C277" s="27"/>
      <c r="D277" s="27"/>
      <c r="E277" s="27"/>
      <c r="F277" s="29"/>
      <c r="G277" s="30"/>
      <c r="H277" s="30"/>
      <c r="I277" s="30"/>
      <c r="J277" s="31">
        <f t="shared" si="31"/>
        <v>0</v>
      </c>
      <c r="K277" s="32"/>
      <c r="L277" s="34" t="str">
        <f t="shared" si="32"/>
        <v/>
      </c>
    </row>
    <row r="278" spans="1:12" s="15" customFormat="1" x14ac:dyDescent="0.35">
      <c r="A278" s="35">
        <v>267</v>
      </c>
      <c r="B278" s="28"/>
      <c r="C278" s="27"/>
      <c r="D278" s="27"/>
      <c r="E278" s="27"/>
      <c r="F278" s="29"/>
      <c r="G278" s="30"/>
      <c r="H278" s="30"/>
      <c r="I278" s="30"/>
      <c r="J278" s="31">
        <f t="shared" si="31"/>
        <v>0</v>
      </c>
      <c r="K278" s="32"/>
      <c r="L278" s="34" t="str">
        <f t="shared" si="32"/>
        <v/>
      </c>
    </row>
    <row r="279" spans="1:12" s="15" customFormat="1" x14ac:dyDescent="0.35">
      <c r="A279" s="35">
        <v>268</v>
      </c>
      <c r="B279" s="28"/>
      <c r="C279" s="27"/>
      <c r="D279" s="27"/>
      <c r="E279" s="27"/>
      <c r="F279" s="29"/>
      <c r="G279" s="30"/>
      <c r="H279" s="30"/>
      <c r="I279" s="30"/>
      <c r="J279" s="31">
        <f t="shared" si="31"/>
        <v>0</v>
      </c>
      <c r="K279" s="32"/>
      <c r="L279" s="34" t="str">
        <f t="shared" si="32"/>
        <v/>
      </c>
    </row>
    <row r="280" spans="1:12" s="15" customFormat="1" x14ac:dyDescent="0.35">
      <c r="A280" s="35">
        <v>269</v>
      </c>
      <c r="B280" s="28"/>
      <c r="C280" s="27"/>
      <c r="D280" s="27"/>
      <c r="E280" s="27"/>
      <c r="F280" s="29"/>
      <c r="G280" s="30"/>
      <c r="H280" s="30"/>
      <c r="I280" s="30"/>
      <c r="J280" s="31">
        <f t="shared" si="31"/>
        <v>0</v>
      </c>
      <c r="K280" s="32"/>
      <c r="L280" s="34" t="str">
        <f t="shared" si="32"/>
        <v/>
      </c>
    </row>
    <row r="281" spans="1:12" s="15" customFormat="1" x14ac:dyDescent="0.35">
      <c r="A281" s="35">
        <v>270</v>
      </c>
      <c r="B281" s="28"/>
      <c r="C281" s="27"/>
      <c r="D281" s="27"/>
      <c r="E281" s="27"/>
      <c r="F281" s="29"/>
      <c r="G281" s="30"/>
      <c r="H281" s="30"/>
      <c r="I281" s="30"/>
      <c r="J281" s="31">
        <f t="shared" si="31"/>
        <v>0</v>
      </c>
      <c r="K281" s="32"/>
      <c r="L281" s="34" t="str">
        <f t="shared" si="32"/>
        <v/>
      </c>
    </row>
    <row r="282" spans="1:12" s="15" customFormat="1" x14ac:dyDescent="0.35">
      <c r="A282" s="35">
        <v>271</v>
      </c>
      <c r="B282" s="28"/>
      <c r="C282" s="27"/>
      <c r="D282" s="27"/>
      <c r="E282" s="27"/>
      <c r="F282" s="29"/>
      <c r="G282" s="30"/>
      <c r="H282" s="30"/>
      <c r="I282" s="30"/>
      <c r="J282" s="31">
        <f t="shared" si="31"/>
        <v>0</v>
      </c>
      <c r="K282" s="32"/>
      <c r="L282" s="34" t="str">
        <f t="shared" si="32"/>
        <v/>
      </c>
    </row>
    <row r="283" spans="1:12" s="15" customFormat="1" x14ac:dyDescent="0.35">
      <c r="A283" s="35">
        <v>272</v>
      </c>
      <c r="B283" s="28"/>
      <c r="C283" s="27"/>
      <c r="D283" s="27"/>
      <c r="E283" s="27"/>
      <c r="F283" s="29"/>
      <c r="G283" s="30"/>
      <c r="H283" s="30"/>
      <c r="I283" s="30"/>
      <c r="J283" s="31">
        <f t="shared" si="31"/>
        <v>0</v>
      </c>
      <c r="K283" s="32"/>
      <c r="L283" s="34" t="str">
        <f t="shared" si="32"/>
        <v/>
      </c>
    </row>
    <row r="284" spans="1:12" s="15" customFormat="1" x14ac:dyDescent="0.35">
      <c r="A284" s="35">
        <v>273</v>
      </c>
      <c r="B284" s="28"/>
      <c r="C284" s="27"/>
      <c r="D284" s="27"/>
      <c r="E284" s="27"/>
      <c r="F284" s="29"/>
      <c r="G284" s="30"/>
      <c r="H284" s="30"/>
      <c r="I284" s="30"/>
      <c r="J284" s="31">
        <f t="shared" si="31"/>
        <v>0</v>
      </c>
      <c r="K284" s="32"/>
      <c r="L284" s="34" t="str">
        <f t="shared" si="32"/>
        <v/>
      </c>
    </row>
    <row r="285" spans="1:12" s="15" customFormat="1" x14ac:dyDescent="0.35">
      <c r="A285" s="35">
        <v>274</v>
      </c>
      <c r="B285" s="28"/>
      <c r="C285" s="27"/>
      <c r="D285" s="27"/>
      <c r="E285" s="27"/>
      <c r="F285" s="29"/>
      <c r="G285" s="30"/>
      <c r="H285" s="30"/>
      <c r="I285" s="30"/>
      <c r="J285" s="31">
        <f t="shared" si="31"/>
        <v>0</v>
      </c>
      <c r="K285" s="32"/>
      <c r="L285" s="34" t="str">
        <f t="shared" si="32"/>
        <v/>
      </c>
    </row>
    <row r="286" spans="1:12" s="15" customFormat="1" x14ac:dyDescent="0.35">
      <c r="A286" s="35">
        <v>275</v>
      </c>
      <c r="B286" s="28"/>
      <c r="C286" s="27"/>
      <c r="D286" s="27"/>
      <c r="E286" s="27"/>
      <c r="F286" s="29"/>
      <c r="G286" s="30"/>
      <c r="H286" s="30"/>
      <c r="I286" s="30"/>
      <c r="J286" s="31">
        <f t="shared" si="31"/>
        <v>0</v>
      </c>
      <c r="K286" s="32"/>
      <c r="L286" s="34" t="str">
        <f t="shared" si="32"/>
        <v/>
      </c>
    </row>
    <row r="287" spans="1:12" s="15" customFormat="1" x14ac:dyDescent="0.35">
      <c r="A287" s="35">
        <v>276</v>
      </c>
      <c r="B287" s="28"/>
      <c r="C287" s="27"/>
      <c r="D287" s="27"/>
      <c r="E287" s="27"/>
      <c r="F287" s="29"/>
      <c r="G287" s="30"/>
      <c r="H287" s="30"/>
      <c r="I287" s="30"/>
      <c r="J287" s="31">
        <f t="shared" si="31"/>
        <v>0</v>
      </c>
      <c r="K287" s="32"/>
      <c r="L287" s="34" t="str">
        <f t="shared" si="32"/>
        <v/>
      </c>
    </row>
    <row r="288" spans="1:12" s="15" customFormat="1" x14ac:dyDescent="0.35">
      <c r="A288" s="35">
        <v>277</v>
      </c>
      <c r="B288" s="28"/>
      <c r="C288" s="27"/>
      <c r="D288" s="27"/>
      <c r="E288" s="27"/>
      <c r="F288" s="29"/>
      <c r="G288" s="30"/>
      <c r="H288" s="30"/>
      <c r="I288" s="30"/>
      <c r="J288" s="31">
        <f t="shared" si="31"/>
        <v>0</v>
      </c>
      <c r="K288" s="32"/>
      <c r="L288" s="34" t="str">
        <f t="shared" si="32"/>
        <v/>
      </c>
    </row>
    <row r="289" spans="1:12" s="15" customFormat="1" x14ac:dyDescent="0.35">
      <c r="A289" s="35">
        <v>278</v>
      </c>
      <c r="B289" s="28"/>
      <c r="C289" s="27"/>
      <c r="D289" s="27"/>
      <c r="E289" s="27"/>
      <c r="F289" s="29"/>
      <c r="G289" s="30"/>
      <c r="H289" s="30"/>
      <c r="I289" s="30"/>
      <c r="J289" s="31">
        <f t="shared" si="31"/>
        <v>0</v>
      </c>
      <c r="K289" s="32"/>
      <c r="L289" s="34" t="str">
        <f t="shared" si="32"/>
        <v/>
      </c>
    </row>
    <row r="290" spans="1:12" s="15" customFormat="1" x14ac:dyDescent="0.35">
      <c r="A290" s="35">
        <v>279</v>
      </c>
      <c r="B290" s="28"/>
      <c r="C290" s="27"/>
      <c r="D290" s="27"/>
      <c r="E290" s="27"/>
      <c r="F290" s="29"/>
      <c r="G290" s="30"/>
      <c r="H290" s="30"/>
      <c r="I290" s="30"/>
      <c r="J290" s="31">
        <f t="shared" si="31"/>
        <v>0</v>
      </c>
      <c r="K290" s="32"/>
      <c r="L290" s="34" t="str">
        <f t="shared" si="32"/>
        <v/>
      </c>
    </row>
    <row r="291" spans="1:12" s="15" customFormat="1" x14ac:dyDescent="0.35">
      <c r="A291" s="35">
        <v>280</v>
      </c>
      <c r="B291" s="28"/>
      <c r="C291" s="27"/>
      <c r="D291" s="27"/>
      <c r="E291" s="27"/>
      <c r="F291" s="29"/>
      <c r="G291" s="30"/>
      <c r="H291" s="30"/>
      <c r="I291" s="30"/>
      <c r="J291" s="31">
        <f t="shared" si="31"/>
        <v>0</v>
      </c>
      <c r="K291" s="32"/>
      <c r="L291" s="34" t="str">
        <f t="shared" si="32"/>
        <v/>
      </c>
    </row>
    <row r="292" spans="1:12" s="15" customFormat="1" x14ac:dyDescent="0.35">
      <c r="A292" s="35">
        <v>281</v>
      </c>
      <c r="B292" s="28"/>
      <c r="C292" s="27"/>
      <c r="D292" s="27"/>
      <c r="E292" s="27"/>
      <c r="F292" s="29"/>
      <c r="G292" s="30"/>
      <c r="H292" s="30"/>
      <c r="I292" s="30"/>
      <c r="J292" s="31">
        <f t="shared" si="31"/>
        <v>0</v>
      </c>
      <c r="K292" s="32"/>
      <c r="L292" s="34" t="str">
        <f t="shared" si="32"/>
        <v/>
      </c>
    </row>
    <row r="293" spans="1:12" s="15" customFormat="1" x14ac:dyDescent="0.35">
      <c r="A293" s="35">
        <v>282</v>
      </c>
      <c r="B293" s="28"/>
      <c r="C293" s="27"/>
      <c r="D293" s="27"/>
      <c r="E293" s="27"/>
      <c r="F293" s="29"/>
      <c r="G293" s="30"/>
      <c r="H293" s="30"/>
      <c r="I293" s="30"/>
      <c r="J293" s="31">
        <f t="shared" si="31"/>
        <v>0</v>
      </c>
      <c r="K293" s="32"/>
      <c r="L293" s="34" t="str">
        <f t="shared" si="32"/>
        <v/>
      </c>
    </row>
    <row r="294" spans="1:12" s="15" customFormat="1" x14ac:dyDescent="0.35">
      <c r="A294" s="35">
        <v>283</v>
      </c>
      <c r="B294" s="28"/>
      <c r="C294" s="27"/>
      <c r="D294" s="27"/>
      <c r="E294" s="27"/>
      <c r="F294" s="29"/>
      <c r="G294" s="30"/>
      <c r="H294" s="30"/>
      <c r="I294" s="30"/>
      <c r="J294" s="31">
        <f t="shared" si="31"/>
        <v>0</v>
      </c>
      <c r="K294" s="32"/>
      <c r="L294" s="34" t="str">
        <f t="shared" si="32"/>
        <v/>
      </c>
    </row>
    <row r="295" spans="1:12" s="15" customFormat="1" x14ac:dyDescent="0.35">
      <c r="A295" s="35">
        <v>284</v>
      </c>
      <c r="B295" s="28"/>
      <c r="C295" s="27"/>
      <c r="D295" s="27"/>
      <c r="E295" s="27"/>
      <c r="F295" s="29"/>
      <c r="G295" s="30"/>
      <c r="H295" s="30"/>
      <c r="I295" s="30"/>
      <c r="J295" s="31">
        <f t="shared" si="31"/>
        <v>0</v>
      </c>
      <c r="K295" s="32"/>
      <c r="L295" s="34" t="str">
        <f t="shared" si="32"/>
        <v/>
      </c>
    </row>
    <row r="296" spans="1:12" s="15" customFormat="1" x14ac:dyDescent="0.35">
      <c r="A296" s="35">
        <v>285</v>
      </c>
      <c r="B296" s="28"/>
      <c r="C296" s="27"/>
      <c r="D296" s="27"/>
      <c r="E296" s="27"/>
      <c r="F296" s="29"/>
      <c r="G296" s="30"/>
      <c r="H296" s="30"/>
      <c r="I296" s="30"/>
      <c r="J296" s="31">
        <f t="shared" si="31"/>
        <v>0</v>
      </c>
      <c r="K296" s="32"/>
      <c r="L296" s="34" t="str">
        <f t="shared" si="32"/>
        <v/>
      </c>
    </row>
    <row r="297" spans="1:12" s="15" customFormat="1" x14ac:dyDescent="0.35">
      <c r="A297" s="35">
        <v>286</v>
      </c>
      <c r="B297" s="28"/>
      <c r="C297" s="27"/>
      <c r="D297" s="27"/>
      <c r="E297" s="27"/>
      <c r="F297" s="29"/>
      <c r="G297" s="30"/>
      <c r="H297" s="30"/>
      <c r="I297" s="30"/>
      <c r="J297" s="31">
        <f t="shared" si="31"/>
        <v>0</v>
      </c>
      <c r="K297" s="32"/>
      <c r="L297" s="34" t="str">
        <f t="shared" si="32"/>
        <v/>
      </c>
    </row>
    <row r="298" spans="1:12" s="15" customFormat="1" x14ac:dyDescent="0.35">
      <c r="A298" s="35">
        <v>287</v>
      </c>
      <c r="B298" s="28"/>
      <c r="C298" s="27"/>
      <c r="D298" s="27"/>
      <c r="E298" s="27"/>
      <c r="F298" s="29"/>
      <c r="G298" s="30"/>
      <c r="H298" s="30"/>
      <c r="I298" s="30"/>
      <c r="J298" s="31">
        <f t="shared" si="31"/>
        <v>0</v>
      </c>
      <c r="K298" s="32"/>
      <c r="L298" s="34" t="str">
        <f t="shared" si="32"/>
        <v/>
      </c>
    </row>
    <row r="299" spans="1:12" s="15" customFormat="1" x14ac:dyDescent="0.35">
      <c r="A299" s="35">
        <v>288</v>
      </c>
      <c r="B299" s="28"/>
      <c r="C299" s="27"/>
      <c r="D299" s="27"/>
      <c r="E299" s="27"/>
      <c r="F299" s="29"/>
      <c r="G299" s="30"/>
      <c r="H299" s="30"/>
      <c r="I299" s="30"/>
      <c r="J299" s="31">
        <f t="shared" si="31"/>
        <v>0</v>
      </c>
      <c r="K299" s="32"/>
      <c r="L299" s="34" t="str">
        <f t="shared" si="32"/>
        <v/>
      </c>
    </row>
    <row r="300" spans="1:12" s="15" customFormat="1" x14ac:dyDescent="0.35">
      <c r="A300" s="35">
        <v>289</v>
      </c>
      <c r="B300" s="28"/>
      <c r="C300" s="27"/>
      <c r="D300" s="27"/>
      <c r="E300" s="27"/>
      <c r="F300" s="29"/>
      <c r="G300" s="30"/>
      <c r="H300" s="30"/>
      <c r="I300" s="30"/>
      <c r="J300" s="31">
        <f t="shared" si="31"/>
        <v>0</v>
      </c>
      <c r="K300" s="32"/>
      <c r="L300" s="34" t="str">
        <f t="shared" si="32"/>
        <v/>
      </c>
    </row>
    <row r="301" spans="1:12" s="15" customFormat="1" x14ac:dyDescent="0.35">
      <c r="A301" s="35">
        <v>290</v>
      </c>
      <c r="B301" s="28"/>
      <c r="C301" s="27"/>
      <c r="D301" s="27"/>
      <c r="E301" s="27"/>
      <c r="F301" s="29"/>
      <c r="G301" s="30"/>
      <c r="H301" s="30"/>
      <c r="I301" s="30"/>
      <c r="J301" s="31">
        <f t="shared" si="31"/>
        <v>0</v>
      </c>
      <c r="K301" s="32"/>
      <c r="L301" s="34" t="str">
        <f t="shared" si="32"/>
        <v/>
      </c>
    </row>
    <row r="302" spans="1:12" s="15" customFormat="1" x14ac:dyDescent="0.35">
      <c r="A302" s="35">
        <v>291</v>
      </c>
      <c r="B302" s="28"/>
      <c r="C302" s="27"/>
      <c r="D302" s="27"/>
      <c r="E302" s="27"/>
      <c r="F302" s="29"/>
      <c r="G302" s="30"/>
      <c r="H302" s="30"/>
      <c r="I302" s="30"/>
      <c r="J302" s="31">
        <f t="shared" si="31"/>
        <v>0</v>
      </c>
      <c r="K302" s="32"/>
      <c r="L302" s="34" t="str">
        <f t="shared" si="32"/>
        <v/>
      </c>
    </row>
    <row r="303" spans="1:12" s="15" customFormat="1" x14ac:dyDescent="0.35">
      <c r="A303" s="35">
        <v>292</v>
      </c>
      <c r="B303" s="28"/>
      <c r="C303" s="27"/>
      <c r="D303" s="27"/>
      <c r="E303" s="27"/>
      <c r="F303" s="29"/>
      <c r="G303" s="30"/>
      <c r="H303" s="30"/>
      <c r="I303" s="30"/>
      <c r="J303" s="31">
        <f t="shared" si="31"/>
        <v>0</v>
      </c>
      <c r="K303" s="32"/>
      <c r="L303" s="34" t="str">
        <f t="shared" si="32"/>
        <v/>
      </c>
    </row>
    <row r="304" spans="1:12" s="15" customFormat="1" x14ac:dyDescent="0.35">
      <c r="A304" s="35">
        <v>293</v>
      </c>
      <c r="B304" s="28"/>
      <c r="C304" s="27"/>
      <c r="D304" s="27"/>
      <c r="E304" s="27"/>
      <c r="F304" s="29"/>
      <c r="G304" s="30"/>
      <c r="H304" s="30"/>
      <c r="I304" s="30"/>
      <c r="J304" s="31">
        <f t="shared" si="31"/>
        <v>0</v>
      </c>
      <c r="K304" s="32"/>
      <c r="L304" s="34" t="str">
        <f t="shared" si="32"/>
        <v/>
      </c>
    </row>
    <row r="305" spans="1:12" s="15" customFormat="1" x14ac:dyDescent="0.35">
      <c r="A305" s="35">
        <v>294</v>
      </c>
      <c r="B305" s="28"/>
      <c r="C305" s="27"/>
      <c r="D305" s="27"/>
      <c r="E305" s="27"/>
      <c r="F305" s="29"/>
      <c r="G305" s="30"/>
      <c r="H305" s="30"/>
      <c r="I305" s="30"/>
      <c r="J305" s="31">
        <f t="shared" si="31"/>
        <v>0</v>
      </c>
      <c r="K305" s="32"/>
      <c r="L305" s="34" t="str">
        <f t="shared" si="32"/>
        <v/>
      </c>
    </row>
    <row r="306" spans="1:12" s="15" customFormat="1" x14ac:dyDescent="0.35">
      <c r="A306" s="35">
        <v>295</v>
      </c>
      <c r="B306" s="28"/>
      <c r="C306" s="27"/>
      <c r="D306" s="27"/>
      <c r="E306" s="27"/>
      <c r="F306" s="29"/>
      <c r="G306" s="30"/>
      <c r="H306" s="30"/>
      <c r="I306" s="30"/>
      <c r="J306" s="31">
        <f t="shared" si="31"/>
        <v>0</v>
      </c>
      <c r="K306" s="32"/>
      <c r="L306" s="34" t="str">
        <f t="shared" si="32"/>
        <v/>
      </c>
    </row>
    <row r="307" spans="1:12" s="15" customFormat="1" x14ac:dyDescent="0.35">
      <c r="A307" s="35">
        <v>296</v>
      </c>
      <c r="B307" s="28"/>
      <c r="C307" s="27"/>
      <c r="D307" s="27"/>
      <c r="E307" s="27"/>
      <c r="F307" s="29"/>
      <c r="G307" s="30"/>
      <c r="H307" s="30"/>
      <c r="I307" s="30"/>
      <c r="J307" s="31">
        <f t="shared" si="31"/>
        <v>0</v>
      </c>
      <c r="K307" s="32"/>
      <c r="L307" s="34" t="str">
        <f t="shared" si="32"/>
        <v/>
      </c>
    </row>
    <row r="308" spans="1:12" s="15" customFormat="1" x14ac:dyDescent="0.35">
      <c r="A308" s="35">
        <v>297</v>
      </c>
      <c r="B308" s="28"/>
      <c r="C308" s="27"/>
      <c r="D308" s="27"/>
      <c r="E308" s="27"/>
      <c r="F308" s="29"/>
      <c r="G308" s="30"/>
      <c r="H308" s="30"/>
      <c r="I308" s="30"/>
      <c r="J308" s="31">
        <f t="shared" si="31"/>
        <v>0</v>
      </c>
      <c r="K308" s="32"/>
      <c r="L308" s="34" t="str">
        <f t="shared" si="32"/>
        <v/>
      </c>
    </row>
    <row r="309" spans="1:12" s="15" customFormat="1" x14ac:dyDescent="0.35">
      <c r="A309" s="35">
        <v>298</v>
      </c>
      <c r="B309" s="28"/>
      <c r="C309" s="27"/>
      <c r="D309" s="27"/>
      <c r="E309" s="27"/>
      <c r="F309" s="29"/>
      <c r="G309" s="30"/>
      <c r="H309" s="30"/>
      <c r="I309" s="30"/>
      <c r="J309" s="31">
        <f t="shared" si="31"/>
        <v>0</v>
      </c>
      <c r="K309" s="32"/>
      <c r="L309" s="34" t="str">
        <f t="shared" si="32"/>
        <v/>
      </c>
    </row>
    <row r="310" spans="1:12" s="15" customFormat="1" x14ac:dyDescent="0.35">
      <c r="A310" s="35">
        <v>299</v>
      </c>
      <c r="B310" s="28"/>
      <c r="C310" s="27"/>
      <c r="D310" s="27"/>
      <c r="E310" s="27"/>
      <c r="F310" s="29"/>
      <c r="G310" s="30"/>
      <c r="H310" s="30"/>
      <c r="I310" s="30"/>
      <c r="J310" s="31">
        <f t="shared" si="31"/>
        <v>0</v>
      </c>
      <c r="K310" s="32"/>
      <c r="L310" s="34" t="str">
        <f t="shared" si="32"/>
        <v/>
      </c>
    </row>
    <row r="311" spans="1:12" s="15" customFormat="1" x14ac:dyDescent="0.35">
      <c r="A311" s="35">
        <v>300</v>
      </c>
      <c r="B311" s="28"/>
      <c r="C311" s="27"/>
      <c r="D311" s="27"/>
      <c r="E311" s="27"/>
      <c r="F311" s="29"/>
      <c r="G311" s="30"/>
      <c r="H311" s="30"/>
      <c r="I311" s="30"/>
      <c r="J311" s="31">
        <f t="shared" si="31"/>
        <v>0</v>
      </c>
      <c r="K311" s="32"/>
      <c r="L311" s="34" t="str">
        <f t="shared" si="32"/>
        <v/>
      </c>
    </row>
    <row r="312" spans="1:12" s="15" customFormat="1" x14ac:dyDescent="0.35">
      <c r="A312" s="35">
        <v>301</v>
      </c>
      <c r="B312" s="28"/>
      <c r="C312" s="27"/>
      <c r="D312" s="27"/>
      <c r="E312" s="27"/>
      <c r="F312" s="29"/>
      <c r="G312" s="30"/>
      <c r="H312" s="30"/>
      <c r="I312" s="30"/>
      <c r="J312" s="31">
        <f t="shared" si="31"/>
        <v>0</v>
      </c>
      <c r="K312" s="32"/>
      <c r="L312" s="34" t="str">
        <f t="shared" si="32"/>
        <v/>
      </c>
    </row>
    <row r="313" spans="1:12" s="15" customFormat="1" x14ac:dyDescent="0.35">
      <c r="A313" s="35">
        <v>302</v>
      </c>
      <c r="B313" s="28"/>
      <c r="C313" s="27"/>
      <c r="D313" s="27"/>
      <c r="E313" s="27"/>
      <c r="F313" s="29"/>
      <c r="G313" s="30"/>
      <c r="H313" s="30"/>
      <c r="I313" s="30"/>
      <c r="J313" s="31">
        <f t="shared" si="31"/>
        <v>0</v>
      </c>
      <c r="K313" s="32"/>
      <c r="L313" s="34" t="str">
        <f t="shared" si="32"/>
        <v/>
      </c>
    </row>
    <row r="314" spans="1:12" s="15" customFormat="1" x14ac:dyDescent="0.35">
      <c r="A314" s="35">
        <v>303</v>
      </c>
      <c r="B314" s="28"/>
      <c r="C314" s="27"/>
      <c r="D314" s="27"/>
      <c r="E314" s="27"/>
      <c r="F314" s="29"/>
      <c r="G314" s="30"/>
      <c r="H314" s="30"/>
      <c r="I314" s="30"/>
      <c r="J314" s="31">
        <f t="shared" si="31"/>
        <v>0</v>
      </c>
      <c r="K314" s="32"/>
      <c r="L314" s="34" t="str">
        <f t="shared" si="32"/>
        <v/>
      </c>
    </row>
    <row r="315" spans="1:12" s="15" customFormat="1" x14ac:dyDescent="0.35">
      <c r="A315" s="35">
        <v>304</v>
      </c>
      <c r="B315" s="28"/>
      <c r="C315" s="27"/>
      <c r="D315" s="27"/>
      <c r="E315" s="27"/>
      <c r="F315" s="29"/>
      <c r="G315" s="30"/>
      <c r="H315" s="30"/>
      <c r="I315" s="30"/>
      <c r="J315" s="31">
        <f t="shared" si="31"/>
        <v>0</v>
      </c>
      <c r="K315" s="32"/>
      <c r="L315" s="34" t="str">
        <f t="shared" si="32"/>
        <v/>
      </c>
    </row>
    <row r="316" spans="1:12" s="15" customFormat="1" x14ac:dyDescent="0.35">
      <c r="A316" s="35">
        <v>305</v>
      </c>
      <c r="B316" s="28"/>
      <c r="C316" s="27"/>
      <c r="D316" s="27"/>
      <c r="E316" s="27"/>
      <c r="F316" s="29"/>
      <c r="G316" s="30"/>
      <c r="H316" s="30"/>
      <c r="I316" s="30"/>
      <c r="J316" s="31">
        <f t="shared" si="31"/>
        <v>0</v>
      </c>
      <c r="K316" s="32"/>
      <c r="L316" s="34" t="str">
        <f t="shared" si="32"/>
        <v/>
      </c>
    </row>
    <row r="317" spans="1:12" s="15" customFormat="1" x14ac:dyDescent="0.35">
      <c r="A317" s="35">
        <v>306</v>
      </c>
      <c r="B317" s="28"/>
      <c r="C317" s="27"/>
      <c r="D317" s="27"/>
      <c r="E317" s="27"/>
      <c r="F317" s="29"/>
      <c r="G317" s="30"/>
      <c r="H317" s="30"/>
      <c r="I317" s="30"/>
      <c r="J317" s="31">
        <f t="shared" si="31"/>
        <v>0</v>
      </c>
      <c r="K317" s="32"/>
      <c r="L317" s="34" t="str">
        <f t="shared" si="32"/>
        <v/>
      </c>
    </row>
    <row r="318" spans="1:12" s="15" customFormat="1" x14ac:dyDescent="0.35">
      <c r="A318" s="35">
        <v>307</v>
      </c>
      <c r="B318" s="28"/>
      <c r="C318" s="27"/>
      <c r="D318" s="27"/>
      <c r="E318" s="27"/>
      <c r="F318" s="29"/>
      <c r="G318" s="30"/>
      <c r="H318" s="30"/>
      <c r="I318" s="30"/>
      <c r="J318" s="31">
        <f t="shared" si="31"/>
        <v>0</v>
      </c>
      <c r="K318" s="32"/>
      <c r="L318" s="34" t="str">
        <f t="shared" si="32"/>
        <v/>
      </c>
    </row>
    <row r="319" spans="1:12" s="15" customFormat="1" x14ac:dyDescent="0.35">
      <c r="A319" s="35">
        <v>308</v>
      </c>
      <c r="B319" s="28"/>
      <c r="C319" s="27"/>
      <c r="D319" s="27"/>
      <c r="E319" s="27"/>
      <c r="F319" s="29"/>
      <c r="G319" s="30"/>
      <c r="H319" s="30"/>
      <c r="I319" s="30"/>
      <c r="J319" s="31">
        <f t="shared" si="31"/>
        <v>0</v>
      </c>
      <c r="K319" s="32"/>
      <c r="L319" s="34" t="str">
        <f t="shared" si="32"/>
        <v/>
      </c>
    </row>
    <row r="320" spans="1:12" s="15" customFormat="1" x14ac:dyDescent="0.35">
      <c r="A320" s="35">
        <v>309</v>
      </c>
      <c r="B320" s="28"/>
      <c r="C320" s="27"/>
      <c r="D320" s="27"/>
      <c r="E320" s="27"/>
      <c r="F320" s="29"/>
      <c r="G320" s="30"/>
      <c r="H320" s="30"/>
      <c r="I320" s="30"/>
      <c r="J320" s="31">
        <f t="shared" si="31"/>
        <v>0</v>
      </c>
      <c r="K320" s="32"/>
      <c r="L320" s="34" t="str">
        <f t="shared" si="32"/>
        <v/>
      </c>
    </row>
    <row r="321" spans="1:12" s="15" customFormat="1" x14ac:dyDescent="0.35">
      <c r="A321" s="35">
        <v>310</v>
      </c>
      <c r="B321" s="28"/>
      <c r="C321" s="27"/>
      <c r="D321" s="27"/>
      <c r="E321" s="27"/>
      <c r="F321" s="29"/>
      <c r="G321" s="30"/>
      <c r="H321" s="30"/>
      <c r="I321" s="30"/>
      <c r="J321" s="31">
        <f t="shared" si="31"/>
        <v>0</v>
      </c>
      <c r="K321" s="32"/>
      <c r="L321" s="34" t="str">
        <f t="shared" si="32"/>
        <v/>
      </c>
    </row>
    <row r="322" spans="1:12" s="15" customFormat="1" x14ac:dyDescent="0.35">
      <c r="A322" s="35">
        <v>311</v>
      </c>
      <c r="B322" s="28"/>
      <c r="C322" s="27"/>
      <c r="D322" s="27"/>
      <c r="E322" s="27"/>
      <c r="F322" s="29"/>
      <c r="G322" s="30"/>
      <c r="H322" s="30"/>
      <c r="I322" s="30"/>
      <c r="J322" s="31">
        <f t="shared" si="31"/>
        <v>0</v>
      </c>
      <c r="K322" s="32"/>
      <c r="L322" s="34" t="str">
        <f t="shared" si="32"/>
        <v/>
      </c>
    </row>
    <row r="323" spans="1:12" s="15" customFormat="1" x14ac:dyDescent="0.35">
      <c r="A323" s="35">
        <v>312</v>
      </c>
      <c r="B323" s="28"/>
      <c r="C323" s="27"/>
      <c r="D323" s="27"/>
      <c r="E323" s="27"/>
      <c r="F323" s="29"/>
      <c r="G323" s="30"/>
      <c r="H323" s="30"/>
      <c r="I323" s="30"/>
      <c r="J323" s="31">
        <f t="shared" si="31"/>
        <v>0</v>
      </c>
      <c r="K323" s="32"/>
      <c r="L323" s="34" t="str">
        <f t="shared" si="32"/>
        <v/>
      </c>
    </row>
    <row r="324" spans="1:12" s="15" customFormat="1" x14ac:dyDescent="0.35">
      <c r="A324" s="35">
        <v>313</v>
      </c>
      <c r="B324" s="28"/>
      <c r="C324" s="27"/>
      <c r="D324" s="27"/>
      <c r="E324" s="27"/>
      <c r="F324" s="29"/>
      <c r="G324" s="30"/>
      <c r="H324" s="30"/>
      <c r="I324" s="30"/>
      <c r="J324" s="31">
        <f t="shared" si="31"/>
        <v>0</v>
      </c>
      <c r="K324" s="32"/>
      <c r="L324" s="34" t="str">
        <f t="shared" si="32"/>
        <v/>
      </c>
    </row>
    <row r="325" spans="1:12" s="15" customFormat="1" x14ac:dyDescent="0.35">
      <c r="A325" s="35">
        <v>314</v>
      </c>
      <c r="B325" s="28"/>
      <c r="C325" s="27"/>
      <c r="D325" s="27"/>
      <c r="E325" s="27"/>
      <c r="F325" s="29"/>
      <c r="G325" s="30"/>
      <c r="H325" s="30"/>
      <c r="I325" s="30"/>
      <c r="J325" s="31">
        <f t="shared" si="31"/>
        <v>0</v>
      </c>
      <c r="K325" s="32"/>
      <c r="L325" s="34" t="str">
        <f t="shared" si="32"/>
        <v/>
      </c>
    </row>
    <row r="326" spans="1:12" s="15" customFormat="1" x14ac:dyDescent="0.35">
      <c r="A326" s="35">
        <v>315</v>
      </c>
      <c r="B326" s="28"/>
      <c r="C326" s="27"/>
      <c r="D326" s="27"/>
      <c r="E326" s="27"/>
      <c r="F326" s="29"/>
      <c r="G326" s="30"/>
      <c r="H326" s="30"/>
      <c r="I326" s="30"/>
      <c r="J326" s="31">
        <f t="shared" si="31"/>
        <v>0</v>
      </c>
      <c r="K326" s="32"/>
      <c r="L326" s="34" t="str">
        <f t="shared" si="32"/>
        <v/>
      </c>
    </row>
    <row r="327" spans="1:12" s="15" customFormat="1" x14ac:dyDescent="0.35">
      <c r="A327" s="35">
        <v>316</v>
      </c>
      <c r="B327" s="28"/>
      <c r="C327" s="27"/>
      <c r="D327" s="27"/>
      <c r="E327" s="27"/>
      <c r="F327" s="29"/>
      <c r="G327" s="30"/>
      <c r="H327" s="30"/>
      <c r="I327" s="30"/>
      <c r="J327" s="31">
        <f t="shared" si="31"/>
        <v>0</v>
      </c>
      <c r="K327" s="32"/>
      <c r="L327" s="34" t="str">
        <f t="shared" si="32"/>
        <v/>
      </c>
    </row>
    <row r="328" spans="1:12" s="15" customFormat="1" x14ac:dyDescent="0.35">
      <c r="A328" s="35">
        <v>317</v>
      </c>
      <c r="B328" s="28"/>
      <c r="C328" s="27"/>
      <c r="D328" s="27"/>
      <c r="E328" s="27"/>
      <c r="F328" s="29"/>
      <c r="G328" s="30"/>
      <c r="H328" s="30"/>
      <c r="I328" s="30"/>
      <c r="J328" s="31">
        <f t="shared" si="31"/>
        <v>0</v>
      </c>
      <c r="K328" s="32"/>
      <c r="L328" s="34" t="str">
        <f t="shared" si="32"/>
        <v/>
      </c>
    </row>
    <row r="329" spans="1:12" s="15" customFormat="1" x14ac:dyDescent="0.35">
      <c r="A329" s="35">
        <v>318</v>
      </c>
      <c r="B329" s="28"/>
      <c r="C329" s="27"/>
      <c r="D329" s="27"/>
      <c r="E329" s="27"/>
      <c r="F329" s="29"/>
      <c r="G329" s="30"/>
      <c r="H329" s="30"/>
      <c r="I329" s="30"/>
      <c r="J329" s="31">
        <f t="shared" si="31"/>
        <v>0</v>
      </c>
      <c r="K329" s="32"/>
      <c r="L329" s="34" t="str">
        <f t="shared" si="32"/>
        <v/>
      </c>
    </row>
    <row r="330" spans="1:12" s="15" customFormat="1" x14ac:dyDescent="0.35">
      <c r="A330" s="35">
        <v>319</v>
      </c>
      <c r="B330" s="28"/>
      <c r="C330" s="27"/>
      <c r="D330" s="27"/>
      <c r="E330" s="27"/>
      <c r="F330" s="29"/>
      <c r="G330" s="30"/>
      <c r="H330" s="30"/>
      <c r="I330" s="30"/>
      <c r="J330" s="31">
        <f t="shared" si="31"/>
        <v>0</v>
      </c>
      <c r="K330" s="32"/>
      <c r="L330" s="34" t="str">
        <f t="shared" si="32"/>
        <v/>
      </c>
    </row>
    <row r="331" spans="1:12" s="15" customFormat="1" x14ac:dyDescent="0.35">
      <c r="A331" s="35">
        <v>320</v>
      </c>
      <c r="B331" s="28"/>
      <c r="C331" s="27"/>
      <c r="D331" s="27"/>
      <c r="E331" s="27"/>
      <c r="F331" s="29"/>
      <c r="G331" s="30"/>
      <c r="H331" s="30"/>
      <c r="I331" s="30"/>
      <c r="J331" s="31">
        <f t="shared" si="31"/>
        <v>0</v>
      </c>
      <c r="K331" s="32"/>
      <c r="L331" s="34" t="str">
        <f t="shared" si="32"/>
        <v/>
      </c>
    </row>
    <row r="332" spans="1:12" s="15" customFormat="1" x14ac:dyDescent="0.35">
      <c r="A332" s="35">
        <v>321</v>
      </c>
      <c r="B332" s="28"/>
      <c r="C332" s="27"/>
      <c r="D332" s="27"/>
      <c r="E332" s="27"/>
      <c r="F332" s="29"/>
      <c r="G332" s="30"/>
      <c r="H332" s="30"/>
      <c r="I332" s="30"/>
      <c r="J332" s="31">
        <f t="shared" si="31"/>
        <v>0</v>
      </c>
      <c r="K332" s="32"/>
      <c r="L332" s="34" t="str">
        <f t="shared" si="32"/>
        <v/>
      </c>
    </row>
    <row r="333" spans="1:12" s="15" customFormat="1" x14ac:dyDescent="0.35">
      <c r="A333" s="35">
        <v>322</v>
      </c>
      <c r="B333" s="28"/>
      <c r="C333" s="27"/>
      <c r="D333" s="27"/>
      <c r="E333" s="27"/>
      <c r="F333" s="29"/>
      <c r="G333" s="30"/>
      <c r="H333" s="30"/>
      <c r="I333" s="30"/>
      <c r="J333" s="31">
        <f t="shared" si="31"/>
        <v>0</v>
      </c>
      <c r="K333" s="32"/>
      <c r="L333" s="34" t="str">
        <f t="shared" si="32"/>
        <v/>
      </c>
    </row>
    <row r="334" spans="1:12" s="15" customFormat="1" x14ac:dyDescent="0.35">
      <c r="A334" s="35">
        <v>323</v>
      </c>
      <c r="B334" s="28"/>
      <c r="C334" s="27"/>
      <c r="D334" s="27"/>
      <c r="E334" s="27"/>
      <c r="F334" s="29"/>
      <c r="G334" s="30"/>
      <c r="H334" s="30"/>
      <c r="I334" s="30"/>
      <c r="J334" s="31">
        <f t="shared" si="31"/>
        <v>0</v>
      </c>
      <c r="K334" s="32"/>
      <c r="L334" s="34" t="str">
        <f t="shared" si="32"/>
        <v/>
      </c>
    </row>
    <row r="335" spans="1:12" s="15" customFormat="1" x14ac:dyDescent="0.35">
      <c r="A335" s="35">
        <v>324</v>
      </c>
      <c r="B335" s="28"/>
      <c r="C335" s="27"/>
      <c r="D335" s="27"/>
      <c r="E335" s="27"/>
      <c r="F335" s="29"/>
      <c r="G335" s="30"/>
      <c r="H335" s="30"/>
      <c r="I335" s="30"/>
      <c r="J335" s="31">
        <f t="shared" si="31"/>
        <v>0</v>
      </c>
      <c r="K335" s="32"/>
      <c r="L335" s="34" t="str">
        <f t="shared" si="32"/>
        <v/>
      </c>
    </row>
    <row r="336" spans="1:12" s="15" customFormat="1" x14ac:dyDescent="0.35">
      <c r="A336" s="35">
        <v>325</v>
      </c>
      <c r="B336" s="28"/>
      <c r="C336" s="27"/>
      <c r="D336" s="27"/>
      <c r="E336" s="27"/>
      <c r="F336" s="29"/>
      <c r="G336" s="30"/>
      <c r="H336" s="30"/>
      <c r="I336" s="30"/>
      <c r="J336" s="31">
        <f t="shared" si="31"/>
        <v>0</v>
      </c>
      <c r="K336" s="32"/>
      <c r="L336" s="34" t="str">
        <f t="shared" si="32"/>
        <v/>
      </c>
    </row>
    <row r="337" spans="1:12" s="15" customFormat="1" x14ac:dyDescent="0.35">
      <c r="A337" s="35">
        <v>326</v>
      </c>
      <c r="B337" s="28"/>
      <c r="C337" s="27"/>
      <c r="D337" s="27"/>
      <c r="E337" s="27"/>
      <c r="F337" s="29"/>
      <c r="G337" s="30"/>
      <c r="H337" s="30"/>
      <c r="I337" s="30"/>
      <c r="J337" s="31">
        <f t="shared" si="31"/>
        <v>0</v>
      </c>
      <c r="K337" s="32"/>
      <c r="L337" s="34" t="str">
        <f t="shared" si="32"/>
        <v/>
      </c>
    </row>
    <row r="338" spans="1:12" s="15" customFormat="1" x14ac:dyDescent="0.35">
      <c r="A338" s="35">
        <v>327</v>
      </c>
      <c r="B338" s="28"/>
      <c r="C338" s="27"/>
      <c r="D338" s="27"/>
      <c r="E338" s="27"/>
      <c r="F338" s="29"/>
      <c r="G338" s="30"/>
      <c r="H338" s="30"/>
      <c r="I338" s="30"/>
      <c r="J338" s="31">
        <f t="shared" si="31"/>
        <v>0</v>
      </c>
      <c r="K338" s="32"/>
      <c r="L338" s="34" t="str">
        <f t="shared" si="32"/>
        <v/>
      </c>
    </row>
    <row r="339" spans="1:12" s="15" customFormat="1" x14ac:dyDescent="0.35">
      <c r="A339" s="35">
        <v>328</v>
      </c>
      <c r="B339" s="28"/>
      <c r="C339" s="27"/>
      <c r="D339" s="27"/>
      <c r="E339" s="27"/>
      <c r="F339" s="29"/>
      <c r="G339" s="30"/>
      <c r="H339" s="30"/>
      <c r="I339" s="30"/>
      <c r="J339" s="31">
        <f t="shared" si="31"/>
        <v>0</v>
      </c>
      <c r="K339" s="32"/>
      <c r="L339" s="34" t="str">
        <f t="shared" si="32"/>
        <v/>
      </c>
    </row>
    <row r="340" spans="1:12" s="15" customFormat="1" x14ac:dyDescent="0.35">
      <c r="A340" s="35">
        <v>329</v>
      </c>
      <c r="B340" s="28"/>
      <c r="C340" s="27"/>
      <c r="D340" s="27"/>
      <c r="E340" s="27"/>
      <c r="F340" s="29"/>
      <c r="G340" s="30"/>
      <c r="H340" s="30"/>
      <c r="I340" s="30"/>
      <c r="J340" s="31">
        <f t="shared" si="31"/>
        <v>0</v>
      </c>
      <c r="K340" s="32"/>
      <c r="L340" s="34" t="str">
        <f t="shared" si="32"/>
        <v/>
      </c>
    </row>
    <row r="341" spans="1:12" s="15" customFormat="1" x14ac:dyDescent="0.35">
      <c r="A341" s="35">
        <v>330</v>
      </c>
      <c r="B341" s="28"/>
      <c r="C341" s="27"/>
      <c r="D341" s="27"/>
      <c r="E341" s="27"/>
      <c r="F341" s="29"/>
      <c r="G341" s="30"/>
      <c r="H341" s="30"/>
      <c r="I341" s="30"/>
      <c r="J341" s="31">
        <f t="shared" si="31"/>
        <v>0</v>
      </c>
      <c r="K341" s="32"/>
      <c r="L341" s="34" t="str">
        <f t="shared" si="32"/>
        <v/>
      </c>
    </row>
    <row r="342" spans="1:12" s="15" customFormat="1" x14ac:dyDescent="0.35">
      <c r="A342" s="35">
        <v>331</v>
      </c>
      <c r="B342" s="28"/>
      <c r="C342" s="27"/>
      <c r="D342" s="27"/>
      <c r="E342" s="27"/>
      <c r="F342" s="29"/>
      <c r="G342" s="30"/>
      <c r="H342" s="30"/>
      <c r="I342" s="30"/>
      <c r="J342" s="31">
        <f t="shared" si="31"/>
        <v>0</v>
      </c>
      <c r="K342" s="32"/>
      <c r="L342" s="34" t="str">
        <f t="shared" si="32"/>
        <v/>
      </c>
    </row>
    <row r="343" spans="1:12" s="15" customFormat="1" x14ac:dyDescent="0.35">
      <c r="A343" s="35">
        <v>332</v>
      </c>
      <c r="B343" s="28"/>
      <c r="C343" s="27"/>
      <c r="D343" s="27"/>
      <c r="E343" s="27"/>
      <c r="F343" s="29"/>
      <c r="G343" s="30"/>
      <c r="H343" s="30"/>
      <c r="I343" s="30"/>
      <c r="J343" s="31">
        <f t="shared" si="31"/>
        <v>0</v>
      </c>
      <c r="K343" s="32"/>
      <c r="L343" s="34" t="str">
        <f t="shared" si="32"/>
        <v/>
      </c>
    </row>
    <row r="344" spans="1:12" s="15" customFormat="1" x14ac:dyDescent="0.35">
      <c r="A344" s="35">
        <v>333</v>
      </c>
      <c r="B344" s="28"/>
      <c r="C344" s="27"/>
      <c r="D344" s="27"/>
      <c r="E344" s="27"/>
      <c r="F344" s="29"/>
      <c r="G344" s="30"/>
      <c r="H344" s="30"/>
      <c r="I344" s="30"/>
      <c r="J344" s="31">
        <f t="shared" si="31"/>
        <v>0</v>
      </c>
      <c r="K344" s="32"/>
      <c r="L344" s="34" t="str">
        <f t="shared" si="32"/>
        <v/>
      </c>
    </row>
    <row r="345" spans="1:12" s="15" customFormat="1" x14ac:dyDescent="0.35">
      <c r="A345" s="35">
        <v>334</v>
      </c>
      <c r="B345" s="28"/>
      <c r="C345" s="27"/>
      <c r="D345" s="27"/>
      <c r="E345" s="27"/>
      <c r="F345" s="29"/>
      <c r="G345" s="30"/>
      <c r="H345" s="30"/>
      <c r="I345" s="30"/>
      <c r="J345" s="31">
        <f t="shared" si="31"/>
        <v>0</v>
      </c>
      <c r="K345" s="32"/>
      <c r="L345" s="34" t="str">
        <f t="shared" si="32"/>
        <v/>
      </c>
    </row>
    <row r="346" spans="1:12" s="15" customFormat="1" x14ac:dyDescent="0.35">
      <c r="A346" s="35">
        <v>335</v>
      </c>
      <c r="B346" s="28"/>
      <c r="C346" s="27"/>
      <c r="D346" s="27"/>
      <c r="E346" s="27"/>
      <c r="F346" s="29"/>
      <c r="G346" s="30"/>
      <c r="H346" s="30"/>
      <c r="I346" s="30"/>
      <c r="J346" s="31">
        <f t="shared" si="31"/>
        <v>0</v>
      </c>
      <c r="K346" s="32"/>
      <c r="L346" s="34" t="str">
        <f t="shared" si="32"/>
        <v/>
      </c>
    </row>
    <row r="347" spans="1:12" s="15" customFormat="1" x14ac:dyDescent="0.35">
      <c r="A347" s="35">
        <v>336</v>
      </c>
      <c r="B347" s="28"/>
      <c r="C347" s="27"/>
      <c r="D347" s="27"/>
      <c r="E347" s="27"/>
      <c r="F347" s="29"/>
      <c r="G347" s="30"/>
      <c r="H347" s="30"/>
      <c r="I347" s="30"/>
      <c r="J347" s="31">
        <f t="shared" si="31"/>
        <v>0</v>
      </c>
      <c r="K347" s="32"/>
      <c r="L347" s="34" t="str">
        <f t="shared" si="32"/>
        <v/>
      </c>
    </row>
    <row r="348" spans="1:12" s="15" customFormat="1" x14ac:dyDescent="0.35">
      <c r="A348" s="35">
        <v>337</v>
      </c>
      <c r="B348" s="28"/>
      <c r="C348" s="27"/>
      <c r="D348" s="27"/>
      <c r="E348" s="27"/>
      <c r="F348" s="29"/>
      <c r="G348" s="30"/>
      <c r="H348" s="30"/>
      <c r="I348" s="30"/>
      <c r="J348" s="31">
        <f t="shared" si="31"/>
        <v>0</v>
      </c>
      <c r="K348" s="32"/>
      <c r="L348" s="34" t="str">
        <f t="shared" si="32"/>
        <v/>
      </c>
    </row>
    <row r="349" spans="1:12" s="15" customFormat="1" x14ac:dyDescent="0.35">
      <c r="A349" s="35">
        <v>338</v>
      </c>
      <c r="B349" s="28"/>
      <c r="C349" s="27"/>
      <c r="D349" s="27"/>
      <c r="E349" s="27"/>
      <c r="F349" s="29"/>
      <c r="G349" s="30"/>
      <c r="H349" s="30"/>
      <c r="I349" s="30"/>
      <c r="J349" s="31">
        <f t="shared" si="31"/>
        <v>0</v>
      </c>
      <c r="K349" s="32"/>
      <c r="L349" s="34" t="str">
        <f t="shared" si="32"/>
        <v/>
      </c>
    </row>
    <row r="350" spans="1:12" s="15" customFormat="1" x14ac:dyDescent="0.35">
      <c r="A350" s="35">
        <v>339</v>
      </c>
      <c r="B350" s="28"/>
      <c r="C350" s="27"/>
      <c r="D350" s="27"/>
      <c r="E350" s="27"/>
      <c r="F350" s="29"/>
      <c r="G350" s="30"/>
      <c r="H350" s="30"/>
      <c r="I350" s="30"/>
      <c r="J350" s="31">
        <f t="shared" si="31"/>
        <v>0</v>
      </c>
      <c r="K350" s="32"/>
      <c r="L350" s="34" t="str">
        <f t="shared" si="32"/>
        <v/>
      </c>
    </row>
    <row r="351" spans="1:12" s="15" customFormat="1" x14ac:dyDescent="0.35">
      <c r="A351" s="35">
        <v>340</v>
      </c>
      <c r="B351" s="28"/>
      <c r="C351" s="27"/>
      <c r="D351" s="27"/>
      <c r="E351" s="27"/>
      <c r="F351" s="29"/>
      <c r="G351" s="30"/>
      <c r="H351" s="30"/>
      <c r="I351" s="30"/>
      <c r="J351" s="31">
        <f t="shared" si="31"/>
        <v>0</v>
      </c>
      <c r="K351" s="32"/>
      <c r="L351" s="34" t="str">
        <f t="shared" si="32"/>
        <v/>
      </c>
    </row>
    <row r="352" spans="1:12" s="15" customFormat="1" x14ac:dyDescent="0.35">
      <c r="A352" s="35">
        <v>341</v>
      </c>
      <c r="B352" s="28"/>
      <c r="C352" s="27"/>
      <c r="D352" s="27"/>
      <c r="E352" s="27"/>
      <c r="F352" s="29"/>
      <c r="G352" s="30"/>
      <c r="H352" s="30"/>
      <c r="I352" s="30"/>
      <c r="J352" s="31">
        <f t="shared" si="31"/>
        <v>0</v>
      </c>
      <c r="K352" s="32"/>
      <c r="L352" s="34" t="str">
        <f t="shared" si="32"/>
        <v/>
      </c>
    </row>
    <row r="353" spans="1:12" s="15" customFormat="1" x14ac:dyDescent="0.35">
      <c r="A353" s="35">
        <v>342</v>
      </c>
      <c r="B353" s="28"/>
      <c r="C353" s="27"/>
      <c r="D353" s="27"/>
      <c r="E353" s="27"/>
      <c r="F353" s="29"/>
      <c r="G353" s="30"/>
      <c r="H353" s="30"/>
      <c r="I353" s="30"/>
      <c r="J353" s="31">
        <f t="shared" si="31"/>
        <v>0</v>
      </c>
      <c r="K353" s="32"/>
      <c r="L353" s="34" t="str">
        <f t="shared" si="32"/>
        <v/>
      </c>
    </row>
    <row r="354" spans="1:12" s="15" customFormat="1" x14ac:dyDescent="0.35">
      <c r="A354" s="35">
        <v>343</v>
      </c>
      <c r="B354" s="28"/>
      <c r="C354" s="27"/>
      <c r="D354" s="27"/>
      <c r="E354" s="27"/>
      <c r="F354" s="29"/>
      <c r="G354" s="30"/>
      <c r="H354" s="30"/>
      <c r="I354" s="30"/>
      <c r="J354" s="31">
        <f t="shared" si="31"/>
        <v>0</v>
      </c>
      <c r="K354" s="32"/>
      <c r="L354" s="34" t="str">
        <f t="shared" si="32"/>
        <v/>
      </c>
    </row>
    <row r="355" spans="1:12" s="15" customFormat="1" x14ac:dyDescent="0.35">
      <c r="A355" s="35">
        <v>344</v>
      </c>
      <c r="B355" s="28"/>
      <c r="C355" s="27"/>
      <c r="D355" s="27"/>
      <c r="E355" s="27"/>
      <c r="F355" s="29"/>
      <c r="G355" s="30"/>
      <c r="H355" s="30"/>
      <c r="I355" s="30"/>
      <c r="J355" s="31">
        <f t="shared" si="31"/>
        <v>0</v>
      </c>
      <c r="K355" s="32"/>
      <c r="L355" s="34" t="str">
        <f t="shared" si="32"/>
        <v/>
      </c>
    </row>
    <row r="356" spans="1:12" s="15" customFormat="1" x14ac:dyDescent="0.35">
      <c r="A356" s="35">
        <v>345</v>
      </c>
      <c r="B356" s="28"/>
      <c r="C356" s="27"/>
      <c r="D356" s="27"/>
      <c r="E356" s="27"/>
      <c r="F356" s="29"/>
      <c r="G356" s="30"/>
      <c r="H356" s="30"/>
      <c r="I356" s="30"/>
      <c r="J356" s="31">
        <f t="shared" si="31"/>
        <v>0</v>
      </c>
      <c r="K356" s="32"/>
      <c r="L356" s="34" t="str">
        <f t="shared" si="32"/>
        <v/>
      </c>
    </row>
    <row r="357" spans="1:12" s="15" customFormat="1" x14ac:dyDescent="0.35">
      <c r="A357" s="35">
        <v>346</v>
      </c>
      <c r="B357" s="28"/>
      <c r="C357" s="27"/>
      <c r="D357" s="27"/>
      <c r="E357" s="27"/>
      <c r="F357" s="29"/>
      <c r="G357" s="30"/>
      <c r="H357" s="30"/>
      <c r="I357" s="30"/>
      <c r="J357" s="31">
        <f t="shared" si="31"/>
        <v>0</v>
      </c>
      <c r="K357" s="32"/>
      <c r="L357" s="34" t="str">
        <f t="shared" si="32"/>
        <v/>
      </c>
    </row>
    <row r="358" spans="1:12" s="15" customFormat="1" x14ac:dyDescent="0.35">
      <c r="A358" s="35">
        <v>347</v>
      </c>
      <c r="B358" s="28"/>
      <c r="C358" s="27"/>
      <c r="D358" s="27"/>
      <c r="E358" s="27"/>
      <c r="F358" s="29"/>
      <c r="G358" s="30"/>
      <c r="H358" s="30"/>
      <c r="I358" s="30"/>
      <c r="J358" s="31">
        <f t="shared" si="31"/>
        <v>0</v>
      </c>
      <c r="K358" s="32"/>
      <c r="L358" s="34" t="str">
        <f t="shared" si="32"/>
        <v/>
      </c>
    </row>
    <row r="359" spans="1:12" s="15" customFormat="1" x14ac:dyDescent="0.35">
      <c r="A359" s="35">
        <v>348</v>
      </c>
      <c r="B359" s="28"/>
      <c r="C359" s="27"/>
      <c r="D359" s="27"/>
      <c r="E359" s="27"/>
      <c r="F359" s="29"/>
      <c r="G359" s="30"/>
      <c r="H359" s="30"/>
      <c r="I359" s="30"/>
      <c r="J359" s="31">
        <f t="shared" si="31"/>
        <v>0</v>
      </c>
      <c r="K359" s="32"/>
      <c r="L359" s="34" t="str">
        <f t="shared" si="32"/>
        <v/>
      </c>
    </row>
    <row r="360" spans="1:12" s="15" customFormat="1" x14ac:dyDescent="0.35">
      <c r="A360" s="35">
        <v>349</v>
      </c>
      <c r="B360" s="28"/>
      <c r="C360" s="27"/>
      <c r="D360" s="27"/>
      <c r="E360" s="27"/>
      <c r="F360" s="29"/>
      <c r="G360" s="30"/>
      <c r="H360" s="30"/>
      <c r="I360" s="30"/>
      <c r="J360" s="31">
        <f t="shared" si="31"/>
        <v>0</v>
      </c>
      <c r="K360" s="32"/>
      <c r="L360" s="34" t="str">
        <f t="shared" si="32"/>
        <v/>
      </c>
    </row>
    <row r="361" spans="1:12" s="15" customFormat="1" x14ac:dyDescent="0.35">
      <c r="A361" s="35">
        <v>350</v>
      </c>
      <c r="B361" s="28"/>
      <c r="C361" s="27"/>
      <c r="D361" s="27"/>
      <c r="E361" s="27"/>
      <c r="F361" s="29"/>
      <c r="G361" s="30"/>
      <c r="H361" s="30"/>
      <c r="I361" s="30"/>
      <c r="J361" s="31">
        <f t="shared" si="31"/>
        <v>0</v>
      </c>
      <c r="K361" s="32"/>
      <c r="L361" s="34" t="str">
        <f t="shared" si="32"/>
        <v/>
      </c>
    </row>
    <row r="362" spans="1:12" s="15" customFormat="1" x14ac:dyDescent="0.35">
      <c r="A362" s="35">
        <v>351</v>
      </c>
      <c r="B362" s="28"/>
      <c r="C362" s="27"/>
      <c r="D362" s="27"/>
      <c r="E362" s="27"/>
      <c r="F362" s="29"/>
      <c r="G362" s="30"/>
      <c r="H362" s="30"/>
      <c r="I362" s="30"/>
      <c r="J362" s="31">
        <f t="shared" si="31"/>
        <v>0</v>
      </c>
      <c r="K362" s="32"/>
      <c r="L362" s="34" t="str">
        <f t="shared" si="32"/>
        <v/>
      </c>
    </row>
    <row r="363" spans="1:12" s="15" customFormat="1" x14ac:dyDescent="0.35">
      <c r="A363" s="35">
        <v>352</v>
      </c>
      <c r="B363" s="28"/>
      <c r="C363" s="27"/>
      <c r="D363" s="27"/>
      <c r="E363" s="27"/>
      <c r="F363" s="29"/>
      <c r="G363" s="30"/>
      <c r="H363" s="30"/>
      <c r="I363" s="30"/>
      <c r="J363" s="31">
        <f t="shared" si="31"/>
        <v>0</v>
      </c>
      <c r="K363" s="32"/>
      <c r="L363" s="34" t="str">
        <f t="shared" si="32"/>
        <v/>
      </c>
    </row>
    <row r="364" spans="1:12" s="15" customFormat="1" x14ac:dyDescent="0.35">
      <c r="A364" s="35">
        <v>353</v>
      </c>
      <c r="B364" s="28"/>
      <c r="C364" s="27"/>
      <c r="D364" s="27"/>
      <c r="E364" s="27"/>
      <c r="F364" s="29"/>
      <c r="G364" s="30"/>
      <c r="H364" s="30"/>
      <c r="I364" s="30"/>
      <c r="J364" s="31">
        <f t="shared" si="31"/>
        <v>0</v>
      </c>
      <c r="K364" s="32"/>
      <c r="L364" s="34" t="str">
        <f t="shared" si="32"/>
        <v/>
      </c>
    </row>
    <row r="365" spans="1:12" s="15" customFormat="1" x14ac:dyDescent="0.35">
      <c r="A365" s="35">
        <v>354</v>
      </c>
      <c r="B365" s="28"/>
      <c r="C365" s="27"/>
      <c r="D365" s="27"/>
      <c r="E365" s="27"/>
      <c r="F365" s="29"/>
      <c r="G365" s="30"/>
      <c r="H365" s="30"/>
      <c r="I365" s="30"/>
      <c r="J365" s="31">
        <f t="shared" si="31"/>
        <v>0</v>
      </c>
      <c r="K365" s="32"/>
      <c r="L365" s="34" t="str">
        <f t="shared" si="32"/>
        <v/>
      </c>
    </row>
    <row r="366" spans="1:12" s="15" customFormat="1" x14ac:dyDescent="0.35">
      <c r="A366" s="35">
        <v>355</v>
      </c>
      <c r="B366" s="28"/>
      <c r="C366" s="27"/>
      <c r="D366" s="27"/>
      <c r="E366" s="27"/>
      <c r="F366" s="29"/>
      <c r="G366" s="30"/>
      <c r="H366" s="30"/>
      <c r="I366" s="30"/>
      <c r="J366" s="31">
        <f t="shared" si="31"/>
        <v>0</v>
      </c>
      <c r="K366" s="32"/>
      <c r="L366" s="34" t="str">
        <f t="shared" si="32"/>
        <v/>
      </c>
    </row>
    <row r="367" spans="1:12" s="15" customFormat="1" x14ac:dyDescent="0.35">
      <c r="A367" s="35">
        <v>356</v>
      </c>
      <c r="B367" s="28"/>
      <c r="C367" s="27"/>
      <c r="D367" s="27"/>
      <c r="E367" s="27"/>
      <c r="F367" s="29"/>
      <c r="G367" s="30"/>
      <c r="H367" s="30"/>
      <c r="I367" s="30"/>
      <c r="J367" s="31">
        <f t="shared" si="31"/>
        <v>0</v>
      </c>
      <c r="K367" s="32"/>
      <c r="L367" s="34" t="str">
        <f t="shared" si="32"/>
        <v/>
      </c>
    </row>
    <row r="368" spans="1:12" s="15" customFormat="1" x14ac:dyDescent="0.35">
      <c r="A368" s="35">
        <v>357</v>
      </c>
      <c r="B368" s="28"/>
      <c r="C368" s="27"/>
      <c r="D368" s="27"/>
      <c r="E368" s="27"/>
      <c r="F368" s="29"/>
      <c r="G368" s="30"/>
      <c r="H368" s="30"/>
      <c r="I368" s="30"/>
      <c r="J368" s="31">
        <f t="shared" si="31"/>
        <v>0</v>
      </c>
      <c r="K368" s="32"/>
      <c r="L368" s="34" t="str">
        <f t="shared" si="32"/>
        <v/>
      </c>
    </row>
    <row r="369" spans="1:12" s="15" customFormat="1" x14ac:dyDescent="0.35">
      <c r="A369" s="35">
        <v>358</v>
      </c>
      <c r="B369" s="28"/>
      <c r="C369" s="27"/>
      <c r="D369" s="27"/>
      <c r="E369" s="27"/>
      <c r="F369" s="29"/>
      <c r="G369" s="30"/>
      <c r="H369" s="30"/>
      <c r="I369" s="30"/>
      <c r="J369" s="31">
        <f t="shared" si="31"/>
        <v>0</v>
      </c>
      <c r="K369" s="32"/>
      <c r="L369" s="34" t="str">
        <f t="shared" si="32"/>
        <v/>
      </c>
    </row>
    <row r="370" spans="1:12" s="15" customFormat="1" x14ac:dyDescent="0.35">
      <c r="A370" s="35">
        <v>359</v>
      </c>
      <c r="B370" s="28"/>
      <c r="C370" s="27"/>
      <c r="D370" s="27"/>
      <c r="E370" s="27"/>
      <c r="F370" s="29"/>
      <c r="G370" s="30"/>
      <c r="H370" s="30"/>
      <c r="I370" s="30"/>
      <c r="J370" s="31">
        <f t="shared" si="31"/>
        <v>0</v>
      </c>
      <c r="K370" s="32"/>
      <c r="L370" s="34" t="str">
        <f t="shared" si="32"/>
        <v/>
      </c>
    </row>
    <row r="371" spans="1:12" s="15" customFormat="1" x14ac:dyDescent="0.35">
      <c r="A371" s="35">
        <v>360</v>
      </c>
      <c r="B371" s="28"/>
      <c r="C371" s="27"/>
      <c r="D371" s="27"/>
      <c r="E371" s="27"/>
      <c r="F371" s="29"/>
      <c r="G371" s="30"/>
      <c r="H371" s="30"/>
      <c r="I371" s="30"/>
      <c r="J371" s="31">
        <f t="shared" si="31"/>
        <v>0</v>
      </c>
      <c r="K371" s="32"/>
      <c r="L371" s="34" t="str">
        <f t="shared" si="32"/>
        <v/>
      </c>
    </row>
    <row r="372" spans="1:12" s="15" customFormat="1" x14ac:dyDescent="0.35">
      <c r="A372" s="35">
        <v>361</v>
      </c>
      <c r="B372" s="28"/>
      <c r="C372" s="27"/>
      <c r="D372" s="27"/>
      <c r="E372" s="27"/>
      <c r="F372" s="29"/>
      <c r="G372" s="30"/>
      <c r="H372" s="30"/>
      <c r="I372" s="30"/>
      <c r="J372" s="31">
        <f t="shared" si="31"/>
        <v>0</v>
      </c>
      <c r="K372" s="32"/>
      <c r="L372" s="34" t="str">
        <f t="shared" si="32"/>
        <v/>
      </c>
    </row>
    <row r="373" spans="1:12" s="15" customFormat="1" x14ac:dyDescent="0.35">
      <c r="A373" s="35">
        <v>362</v>
      </c>
      <c r="B373" s="28"/>
      <c r="C373" s="27"/>
      <c r="D373" s="27"/>
      <c r="E373" s="27"/>
      <c r="F373" s="29"/>
      <c r="G373" s="30"/>
      <c r="H373" s="30"/>
      <c r="I373" s="30"/>
      <c r="J373" s="31">
        <f t="shared" si="31"/>
        <v>0</v>
      </c>
      <c r="K373" s="32"/>
      <c r="L373" s="34" t="str">
        <f t="shared" si="32"/>
        <v/>
      </c>
    </row>
    <row r="374" spans="1:12" s="15" customFormat="1" x14ac:dyDescent="0.35">
      <c r="A374" s="35">
        <v>363</v>
      </c>
      <c r="B374" s="28"/>
      <c r="C374" s="27"/>
      <c r="D374" s="27"/>
      <c r="E374" s="27"/>
      <c r="F374" s="29"/>
      <c r="G374" s="30"/>
      <c r="H374" s="30"/>
      <c r="I374" s="30"/>
      <c r="J374" s="31">
        <f t="shared" si="31"/>
        <v>0</v>
      </c>
      <c r="K374" s="32"/>
      <c r="L374" s="34" t="str">
        <f t="shared" si="32"/>
        <v/>
      </c>
    </row>
    <row r="375" spans="1:12" s="15" customFormat="1" x14ac:dyDescent="0.35">
      <c r="A375" s="35">
        <v>364</v>
      </c>
      <c r="B375" s="28"/>
      <c r="C375" s="27"/>
      <c r="D375" s="27"/>
      <c r="E375" s="27"/>
      <c r="F375" s="29"/>
      <c r="G375" s="30"/>
      <c r="H375" s="30"/>
      <c r="I375" s="30"/>
      <c r="J375" s="31">
        <f t="shared" si="31"/>
        <v>0</v>
      </c>
      <c r="K375" s="32"/>
      <c r="L375" s="34" t="str">
        <f t="shared" si="32"/>
        <v/>
      </c>
    </row>
    <row r="376" spans="1:12" s="15" customFormat="1" x14ac:dyDescent="0.35">
      <c r="A376" s="35">
        <v>365</v>
      </c>
      <c r="B376" s="28"/>
      <c r="C376" s="27"/>
      <c r="D376" s="27"/>
      <c r="E376" s="27"/>
      <c r="F376" s="29"/>
      <c r="G376" s="30"/>
      <c r="H376" s="30"/>
      <c r="I376" s="30"/>
      <c r="J376" s="31">
        <f t="shared" si="31"/>
        <v>0</v>
      </c>
      <c r="K376" s="32"/>
      <c r="L376" s="34" t="str">
        <f t="shared" si="32"/>
        <v/>
      </c>
    </row>
    <row r="377" spans="1:12" s="15" customFormat="1" x14ac:dyDescent="0.35">
      <c r="A377" s="35">
        <v>366</v>
      </c>
      <c r="B377" s="28"/>
      <c r="C377" s="27"/>
      <c r="D377" s="27"/>
      <c r="E377" s="27"/>
      <c r="F377" s="29"/>
      <c r="G377" s="30"/>
      <c r="H377" s="30"/>
      <c r="I377" s="30"/>
      <c r="J377" s="31">
        <f t="shared" si="31"/>
        <v>0</v>
      </c>
      <c r="K377" s="32"/>
      <c r="L377" s="34" t="str">
        <f t="shared" si="32"/>
        <v/>
      </c>
    </row>
    <row r="378" spans="1:12" s="15" customFormat="1" x14ac:dyDescent="0.35">
      <c r="A378" s="35">
        <v>367</v>
      </c>
      <c r="B378" s="28"/>
      <c r="C378" s="27"/>
      <c r="D378" s="27"/>
      <c r="E378" s="27"/>
      <c r="F378" s="29"/>
      <c r="G378" s="30"/>
      <c r="H378" s="30"/>
      <c r="I378" s="30"/>
      <c r="J378" s="31">
        <f t="shared" ref="J378:J441" si="33">IF(H378=0,0,I378/H378)</f>
        <v>0</v>
      </c>
      <c r="K378" s="32"/>
      <c r="L378" s="34" t="str">
        <f t="shared" si="32"/>
        <v/>
      </c>
    </row>
    <row r="379" spans="1:12" s="15" customFormat="1" x14ac:dyDescent="0.35">
      <c r="A379" s="35">
        <v>368</v>
      </c>
      <c r="B379" s="28"/>
      <c r="C379" s="27"/>
      <c r="D379" s="27"/>
      <c r="E379" s="27"/>
      <c r="F379" s="29"/>
      <c r="G379" s="30"/>
      <c r="H379" s="30"/>
      <c r="I379" s="30"/>
      <c r="J379" s="31">
        <f t="shared" si="33"/>
        <v>0</v>
      </c>
      <c r="K379" s="32"/>
      <c r="L379" s="34" t="str">
        <f t="shared" si="32"/>
        <v/>
      </c>
    </row>
    <row r="380" spans="1:12" s="15" customFormat="1" x14ac:dyDescent="0.35">
      <c r="A380" s="35">
        <v>369</v>
      </c>
      <c r="B380" s="28"/>
      <c r="C380" s="27"/>
      <c r="D380" s="27"/>
      <c r="E380" s="27"/>
      <c r="F380" s="29"/>
      <c r="G380" s="30"/>
      <c r="H380" s="30"/>
      <c r="I380" s="30"/>
      <c r="J380" s="31">
        <f t="shared" si="33"/>
        <v>0</v>
      </c>
      <c r="K380" s="32"/>
      <c r="L380" s="34" t="str">
        <f t="shared" si="32"/>
        <v/>
      </c>
    </row>
    <row r="381" spans="1:12" s="15" customFormat="1" x14ac:dyDescent="0.35">
      <c r="A381" s="35">
        <v>370</v>
      </c>
      <c r="B381" s="28"/>
      <c r="C381" s="27"/>
      <c r="D381" s="27"/>
      <c r="E381" s="27"/>
      <c r="F381" s="29"/>
      <c r="G381" s="30"/>
      <c r="H381" s="30"/>
      <c r="I381" s="30"/>
      <c r="J381" s="31">
        <f t="shared" si="33"/>
        <v>0</v>
      </c>
      <c r="K381" s="32"/>
      <c r="L381" s="34" t="str">
        <f t="shared" si="32"/>
        <v/>
      </c>
    </row>
    <row r="382" spans="1:12" s="15" customFormat="1" x14ac:dyDescent="0.35">
      <c r="A382" s="35">
        <v>371</v>
      </c>
      <c r="B382" s="28"/>
      <c r="C382" s="27"/>
      <c r="D382" s="27"/>
      <c r="E382" s="27"/>
      <c r="F382" s="29"/>
      <c r="G382" s="30"/>
      <c r="H382" s="30"/>
      <c r="I382" s="30"/>
      <c r="J382" s="31">
        <f t="shared" si="33"/>
        <v>0</v>
      </c>
      <c r="K382" s="32"/>
      <c r="L382" s="34" t="str">
        <f t="shared" si="32"/>
        <v/>
      </c>
    </row>
    <row r="383" spans="1:12" s="15" customFormat="1" x14ac:dyDescent="0.35">
      <c r="A383" s="35">
        <v>372</v>
      </c>
      <c r="B383" s="28"/>
      <c r="C383" s="27"/>
      <c r="D383" s="27"/>
      <c r="E383" s="27"/>
      <c r="F383" s="29"/>
      <c r="G383" s="30"/>
      <c r="H383" s="30"/>
      <c r="I383" s="30"/>
      <c r="J383" s="31">
        <f t="shared" si="33"/>
        <v>0</v>
      </c>
      <c r="K383" s="32"/>
      <c r="L383" s="34" t="str">
        <f t="shared" si="32"/>
        <v/>
      </c>
    </row>
    <row r="384" spans="1:12" s="15" customFormat="1" x14ac:dyDescent="0.35">
      <c r="A384" s="35">
        <v>373</v>
      </c>
      <c r="B384" s="28"/>
      <c r="C384" s="27"/>
      <c r="D384" s="27"/>
      <c r="E384" s="27"/>
      <c r="F384" s="29"/>
      <c r="G384" s="30"/>
      <c r="H384" s="30"/>
      <c r="I384" s="30"/>
      <c r="J384" s="31">
        <f t="shared" si="33"/>
        <v>0</v>
      </c>
      <c r="K384" s="32"/>
      <c r="L384" s="34" t="str">
        <f t="shared" si="32"/>
        <v/>
      </c>
    </row>
    <row r="385" spans="1:12" s="15" customFormat="1" x14ac:dyDescent="0.35">
      <c r="A385" s="35">
        <v>374</v>
      </c>
      <c r="B385" s="28"/>
      <c r="C385" s="27"/>
      <c r="D385" s="27"/>
      <c r="E385" s="27"/>
      <c r="F385" s="29"/>
      <c r="G385" s="30"/>
      <c r="H385" s="30"/>
      <c r="I385" s="30"/>
      <c r="J385" s="31">
        <f t="shared" si="33"/>
        <v>0</v>
      </c>
      <c r="K385" s="32"/>
      <c r="L385" s="34" t="str">
        <f t="shared" si="32"/>
        <v/>
      </c>
    </row>
    <row r="386" spans="1:12" s="15" customFormat="1" x14ac:dyDescent="0.35">
      <c r="A386" s="35">
        <v>375</v>
      </c>
      <c r="B386" s="28"/>
      <c r="C386" s="27"/>
      <c r="D386" s="27"/>
      <c r="E386" s="27"/>
      <c r="F386" s="29"/>
      <c r="G386" s="30"/>
      <c r="H386" s="30"/>
      <c r="I386" s="30"/>
      <c r="J386" s="31">
        <f t="shared" si="33"/>
        <v>0</v>
      </c>
      <c r="K386" s="32"/>
      <c r="L386" s="34" t="str">
        <f t="shared" si="32"/>
        <v/>
      </c>
    </row>
    <row r="387" spans="1:12" s="15" customFormat="1" x14ac:dyDescent="0.35">
      <c r="A387" s="35">
        <v>376</v>
      </c>
      <c r="B387" s="28"/>
      <c r="C387" s="27"/>
      <c r="D387" s="27"/>
      <c r="E387" s="27"/>
      <c r="F387" s="29"/>
      <c r="G387" s="30"/>
      <c r="H387" s="30"/>
      <c r="I387" s="30"/>
      <c r="J387" s="31">
        <f t="shared" si="33"/>
        <v>0</v>
      </c>
      <c r="K387" s="32"/>
      <c r="L387" s="34" t="str">
        <f t="shared" si="32"/>
        <v/>
      </c>
    </row>
    <row r="388" spans="1:12" s="15" customFormat="1" x14ac:dyDescent="0.35">
      <c r="A388" s="35">
        <v>377</v>
      </c>
      <c r="B388" s="28"/>
      <c r="C388" s="27"/>
      <c r="D388" s="27"/>
      <c r="E388" s="27"/>
      <c r="F388" s="29"/>
      <c r="G388" s="30"/>
      <c r="H388" s="30"/>
      <c r="I388" s="30"/>
      <c r="J388" s="31">
        <f t="shared" si="33"/>
        <v>0</v>
      </c>
      <c r="K388" s="32"/>
      <c r="L388" s="34" t="str">
        <f t="shared" si="32"/>
        <v/>
      </c>
    </row>
    <row r="389" spans="1:12" s="15" customFormat="1" x14ac:dyDescent="0.35">
      <c r="A389" s="35">
        <v>378</v>
      </c>
      <c r="B389" s="28"/>
      <c r="C389" s="27"/>
      <c r="D389" s="27"/>
      <c r="E389" s="27"/>
      <c r="F389" s="29"/>
      <c r="G389" s="30"/>
      <c r="H389" s="30"/>
      <c r="I389" s="30"/>
      <c r="J389" s="31">
        <f t="shared" si="33"/>
        <v>0</v>
      </c>
      <c r="K389" s="32"/>
      <c r="L389" s="34" t="str">
        <f t="shared" si="32"/>
        <v/>
      </c>
    </row>
    <row r="390" spans="1:12" s="15" customFormat="1" x14ac:dyDescent="0.35">
      <c r="A390" s="35">
        <v>379</v>
      </c>
      <c r="B390" s="28"/>
      <c r="C390" s="27"/>
      <c r="D390" s="27"/>
      <c r="E390" s="27"/>
      <c r="F390" s="29"/>
      <c r="G390" s="30"/>
      <c r="H390" s="30"/>
      <c r="I390" s="30"/>
      <c r="J390" s="31">
        <f t="shared" si="33"/>
        <v>0</v>
      </c>
      <c r="K390" s="32"/>
      <c r="L390" s="34" t="str">
        <f t="shared" si="32"/>
        <v/>
      </c>
    </row>
    <row r="391" spans="1:12" s="15" customFormat="1" x14ac:dyDescent="0.35">
      <c r="A391" s="35">
        <v>380</v>
      </c>
      <c r="B391" s="28"/>
      <c r="C391" s="27"/>
      <c r="D391" s="27"/>
      <c r="E391" s="27"/>
      <c r="F391" s="29"/>
      <c r="G391" s="30"/>
      <c r="H391" s="30"/>
      <c r="I391" s="30"/>
      <c r="J391" s="31">
        <f t="shared" si="33"/>
        <v>0</v>
      </c>
      <c r="K391" s="32"/>
      <c r="L391" s="34" t="str">
        <f t="shared" si="32"/>
        <v/>
      </c>
    </row>
    <row r="392" spans="1:12" s="15" customFormat="1" x14ac:dyDescent="0.35">
      <c r="A392" s="35">
        <v>381</v>
      </c>
      <c r="B392" s="28"/>
      <c r="C392" s="27"/>
      <c r="D392" s="27"/>
      <c r="E392" s="27"/>
      <c r="F392" s="29"/>
      <c r="G392" s="30"/>
      <c r="H392" s="30"/>
      <c r="I392" s="30"/>
      <c r="J392" s="31">
        <f t="shared" si="33"/>
        <v>0</v>
      </c>
      <c r="K392" s="32"/>
      <c r="L392" s="34" t="str">
        <f t="shared" si="32"/>
        <v/>
      </c>
    </row>
    <row r="393" spans="1:12" s="15" customFormat="1" x14ac:dyDescent="0.35">
      <c r="A393" s="35">
        <v>382</v>
      </c>
      <c r="B393" s="28"/>
      <c r="C393" s="27"/>
      <c r="D393" s="27"/>
      <c r="E393" s="27"/>
      <c r="F393" s="29"/>
      <c r="G393" s="30"/>
      <c r="H393" s="30"/>
      <c r="I393" s="30"/>
      <c r="J393" s="31">
        <f t="shared" si="33"/>
        <v>0</v>
      </c>
      <c r="K393" s="32"/>
      <c r="L393" s="34" t="str">
        <f t="shared" si="32"/>
        <v/>
      </c>
    </row>
    <row r="394" spans="1:12" s="15" customFormat="1" x14ac:dyDescent="0.35">
      <c r="A394" s="35">
        <v>383</v>
      </c>
      <c r="B394" s="28"/>
      <c r="C394" s="27"/>
      <c r="D394" s="27"/>
      <c r="E394" s="27"/>
      <c r="F394" s="29"/>
      <c r="G394" s="30"/>
      <c r="H394" s="30"/>
      <c r="I394" s="30"/>
      <c r="J394" s="31">
        <f t="shared" si="33"/>
        <v>0</v>
      </c>
      <c r="K394" s="32"/>
      <c r="L394" s="34" t="str">
        <f t="shared" si="32"/>
        <v/>
      </c>
    </row>
    <row r="395" spans="1:12" s="15" customFormat="1" x14ac:dyDescent="0.35">
      <c r="A395" s="35">
        <v>384</v>
      </c>
      <c r="B395" s="28"/>
      <c r="C395" s="27"/>
      <c r="D395" s="27"/>
      <c r="E395" s="27"/>
      <c r="F395" s="29"/>
      <c r="G395" s="30"/>
      <c r="H395" s="30"/>
      <c r="I395" s="30"/>
      <c r="J395" s="31">
        <f t="shared" si="33"/>
        <v>0</v>
      </c>
      <c r="K395" s="32"/>
      <c r="L395" s="34" t="str">
        <f t="shared" si="32"/>
        <v/>
      </c>
    </row>
    <row r="396" spans="1:12" s="15" customFormat="1" x14ac:dyDescent="0.35">
      <c r="A396" s="35">
        <v>385</v>
      </c>
      <c r="B396" s="28"/>
      <c r="C396" s="27"/>
      <c r="D396" s="27"/>
      <c r="E396" s="27"/>
      <c r="F396" s="29"/>
      <c r="G396" s="30"/>
      <c r="H396" s="30"/>
      <c r="I396" s="30"/>
      <c r="J396" s="31">
        <f t="shared" si="33"/>
        <v>0</v>
      </c>
      <c r="K396" s="32"/>
      <c r="L396" s="34" t="str">
        <f t="shared" si="32"/>
        <v/>
      </c>
    </row>
    <row r="397" spans="1:12" s="15" customFormat="1" x14ac:dyDescent="0.35">
      <c r="A397" s="35">
        <v>386</v>
      </c>
      <c r="B397" s="28"/>
      <c r="C397" s="27"/>
      <c r="D397" s="27"/>
      <c r="E397" s="27"/>
      <c r="F397" s="29"/>
      <c r="G397" s="30"/>
      <c r="H397" s="30"/>
      <c r="I397" s="30"/>
      <c r="J397" s="31">
        <f t="shared" si="33"/>
        <v>0</v>
      </c>
      <c r="K397" s="32"/>
      <c r="L397" s="34" t="str">
        <f t="shared" si="32"/>
        <v/>
      </c>
    </row>
    <row r="398" spans="1:12" s="15" customFormat="1" x14ac:dyDescent="0.35">
      <c r="A398" s="35">
        <v>387</v>
      </c>
      <c r="B398" s="28"/>
      <c r="C398" s="27"/>
      <c r="D398" s="27"/>
      <c r="E398" s="27"/>
      <c r="F398" s="29"/>
      <c r="G398" s="30"/>
      <c r="H398" s="30"/>
      <c r="I398" s="30"/>
      <c r="J398" s="31">
        <f t="shared" si="33"/>
        <v>0</v>
      </c>
      <c r="K398" s="32"/>
      <c r="L398" s="34" t="str">
        <f t="shared" si="32"/>
        <v/>
      </c>
    </row>
    <row r="399" spans="1:12" s="15" customFormat="1" x14ac:dyDescent="0.35">
      <c r="A399" s="35">
        <v>388</v>
      </c>
      <c r="B399" s="28"/>
      <c r="C399" s="27"/>
      <c r="D399" s="27"/>
      <c r="E399" s="27"/>
      <c r="F399" s="29"/>
      <c r="G399" s="30"/>
      <c r="H399" s="30"/>
      <c r="I399" s="30"/>
      <c r="J399" s="31">
        <f t="shared" si="33"/>
        <v>0</v>
      </c>
      <c r="K399" s="32"/>
      <c r="L399" s="34" t="str">
        <f t="shared" si="32"/>
        <v/>
      </c>
    </row>
    <row r="400" spans="1:12" s="15" customFormat="1" x14ac:dyDescent="0.35">
      <c r="A400" s="35">
        <v>389</v>
      </c>
      <c r="B400" s="28"/>
      <c r="C400" s="27"/>
      <c r="D400" s="27"/>
      <c r="E400" s="27"/>
      <c r="F400" s="29"/>
      <c r="G400" s="30"/>
      <c r="H400" s="30"/>
      <c r="I400" s="30"/>
      <c r="J400" s="31">
        <f t="shared" si="33"/>
        <v>0</v>
      </c>
      <c r="K400" s="32"/>
      <c r="L400" s="34" t="str">
        <f t="shared" si="32"/>
        <v/>
      </c>
    </row>
    <row r="401" spans="1:12" s="15" customFormat="1" x14ac:dyDescent="0.35">
      <c r="A401" s="35">
        <v>390</v>
      </c>
      <c r="B401" s="28"/>
      <c r="C401" s="27"/>
      <c r="D401" s="27"/>
      <c r="E401" s="27"/>
      <c r="F401" s="29"/>
      <c r="G401" s="30"/>
      <c r="H401" s="30"/>
      <c r="I401" s="30"/>
      <c r="J401" s="31">
        <f t="shared" si="33"/>
        <v>0</v>
      </c>
      <c r="K401" s="32"/>
      <c r="L401" s="34" t="str">
        <f t="shared" si="32"/>
        <v/>
      </c>
    </row>
    <row r="402" spans="1:12" s="15" customFormat="1" x14ac:dyDescent="0.35">
      <c r="A402" s="35">
        <v>391</v>
      </c>
      <c r="B402" s="28"/>
      <c r="C402" s="27"/>
      <c r="D402" s="27"/>
      <c r="E402" s="27"/>
      <c r="F402" s="29"/>
      <c r="G402" s="30"/>
      <c r="H402" s="30"/>
      <c r="I402" s="30"/>
      <c r="J402" s="31">
        <f t="shared" si="33"/>
        <v>0</v>
      </c>
      <c r="K402" s="32"/>
      <c r="L402" s="34" t="str">
        <f t="shared" si="32"/>
        <v/>
      </c>
    </row>
    <row r="403" spans="1:12" s="15" customFormat="1" x14ac:dyDescent="0.35">
      <c r="A403" s="35">
        <v>392</v>
      </c>
      <c r="B403" s="28"/>
      <c r="C403" s="27"/>
      <c r="D403" s="27"/>
      <c r="E403" s="27"/>
      <c r="F403" s="29"/>
      <c r="G403" s="30"/>
      <c r="H403" s="30"/>
      <c r="I403" s="30"/>
      <c r="J403" s="31">
        <f t="shared" si="33"/>
        <v>0</v>
      </c>
      <c r="K403" s="32"/>
      <c r="L403" s="34" t="str">
        <f t="shared" si="32"/>
        <v/>
      </c>
    </row>
    <row r="404" spans="1:12" s="15" customFormat="1" x14ac:dyDescent="0.35">
      <c r="A404" s="35">
        <v>393</v>
      </c>
      <c r="B404" s="28"/>
      <c r="C404" s="27"/>
      <c r="D404" s="27"/>
      <c r="E404" s="27"/>
      <c r="F404" s="29"/>
      <c r="G404" s="30"/>
      <c r="H404" s="30"/>
      <c r="I404" s="30"/>
      <c r="J404" s="31">
        <f t="shared" si="33"/>
        <v>0</v>
      </c>
      <c r="K404" s="32"/>
      <c r="L404" s="34" t="str">
        <f t="shared" si="32"/>
        <v/>
      </c>
    </row>
    <row r="405" spans="1:12" s="15" customFormat="1" x14ac:dyDescent="0.35">
      <c r="A405" s="35">
        <v>394</v>
      </c>
      <c r="B405" s="28"/>
      <c r="C405" s="27"/>
      <c r="D405" s="27"/>
      <c r="E405" s="27"/>
      <c r="F405" s="29"/>
      <c r="G405" s="30"/>
      <c r="H405" s="30"/>
      <c r="I405" s="30"/>
      <c r="J405" s="31">
        <f t="shared" si="33"/>
        <v>0</v>
      </c>
      <c r="K405" s="32"/>
      <c r="L405" s="34" t="str">
        <f t="shared" si="32"/>
        <v/>
      </c>
    </row>
    <row r="406" spans="1:12" s="15" customFormat="1" x14ac:dyDescent="0.35">
      <c r="A406" s="35">
        <v>395</v>
      </c>
      <c r="B406" s="28"/>
      <c r="C406" s="27"/>
      <c r="D406" s="27"/>
      <c r="E406" s="27"/>
      <c r="F406" s="29"/>
      <c r="G406" s="30"/>
      <c r="H406" s="30"/>
      <c r="I406" s="30"/>
      <c r="J406" s="31">
        <f t="shared" si="33"/>
        <v>0</v>
      </c>
      <c r="K406" s="32"/>
      <c r="L406" s="34" t="str">
        <f t="shared" si="32"/>
        <v/>
      </c>
    </row>
    <row r="407" spans="1:12" s="15" customFormat="1" x14ac:dyDescent="0.35">
      <c r="A407" s="35">
        <v>396</v>
      </c>
      <c r="B407" s="28"/>
      <c r="C407" s="27"/>
      <c r="D407" s="27"/>
      <c r="E407" s="27"/>
      <c r="F407" s="29"/>
      <c r="G407" s="30"/>
      <c r="H407" s="30"/>
      <c r="I407" s="30"/>
      <c r="J407" s="31">
        <f t="shared" si="33"/>
        <v>0</v>
      </c>
      <c r="K407" s="32"/>
      <c r="L407" s="34" t="str">
        <f t="shared" si="32"/>
        <v/>
      </c>
    </row>
    <row r="408" spans="1:12" s="15" customFormat="1" x14ac:dyDescent="0.35">
      <c r="A408" s="35">
        <v>397</v>
      </c>
      <c r="B408" s="28"/>
      <c r="C408" s="27"/>
      <c r="D408" s="27"/>
      <c r="E408" s="27"/>
      <c r="F408" s="29"/>
      <c r="G408" s="30"/>
      <c r="H408" s="30"/>
      <c r="I408" s="30"/>
      <c r="J408" s="31">
        <f t="shared" si="33"/>
        <v>0</v>
      </c>
      <c r="K408" s="32"/>
      <c r="L408" s="34" t="str">
        <f t="shared" si="32"/>
        <v/>
      </c>
    </row>
    <row r="409" spans="1:12" s="15" customFormat="1" x14ac:dyDescent="0.35">
      <c r="A409" s="35">
        <v>398</v>
      </c>
      <c r="B409" s="28"/>
      <c r="C409" s="27"/>
      <c r="D409" s="27"/>
      <c r="E409" s="27"/>
      <c r="F409" s="29"/>
      <c r="G409" s="30"/>
      <c r="H409" s="30"/>
      <c r="I409" s="30"/>
      <c r="J409" s="31">
        <f t="shared" si="33"/>
        <v>0</v>
      </c>
      <c r="K409" s="32"/>
      <c r="L409" s="34" t="str">
        <f t="shared" si="32"/>
        <v/>
      </c>
    </row>
    <row r="410" spans="1:12" s="15" customFormat="1" x14ac:dyDescent="0.35">
      <c r="A410" s="35">
        <v>399</v>
      </c>
      <c r="B410" s="28"/>
      <c r="C410" s="27"/>
      <c r="D410" s="27"/>
      <c r="E410" s="27"/>
      <c r="F410" s="29"/>
      <c r="G410" s="30"/>
      <c r="H410" s="30"/>
      <c r="I410" s="30"/>
      <c r="J410" s="31">
        <f t="shared" si="33"/>
        <v>0</v>
      </c>
      <c r="K410" s="32"/>
      <c r="L410" s="34" t="str">
        <f t="shared" si="32"/>
        <v/>
      </c>
    </row>
    <row r="411" spans="1:12" s="15" customFormat="1" x14ac:dyDescent="0.35">
      <c r="A411" s="35">
        <v>400</v>
      </c>
      <c r="B411" s="28"/>
      <c r="C411" s="27"/>
      <c r="D411" s="27"/>
      <c r="E411" s="27"/>
      <c r="F411" s="29"/>
      <c r="G411" s="30"/>
      <c r="H411" s="30"/>
      <c r="I411" s="30"/>
      <c r="J411" s="31">
        <f t="shared" si="33"/>
        <v>0</v>
      </c>
      <c r="K411" s="32"/>
      <c r="L411" s="34" t="str">
        <f t="shared" si="32"/>
        <v/>
      </c>
    </row>
    <row r="412" spans="1:12" s="15" customFormat="1" x14ac:dyDescent="0.35">
      <c r="A412" s="35">
        <v>401</v>
      </c>
      <c r="B412" s="28"/>
      <c r="C412" s="27"/>
      <c r="D412" s="27"/>
      <c r="E412" s="27"/>
      <c r="F412" s="29"/>
      <c r="G412" s="30"/>
      <c r="H412" s="30"/>
      <c r="I412" s="30"/>
      <c r="J412" s="31">
        <f t="shared" si="33"/>
        <v>0</v>
      </c>
      <c r="K412" s="32"/>
      <c r="L412" s="34" t="str">
        <f t="shared" si="32"/>
        <v/>
      </c>
    </row>
    <row r="413" spans="1:12" s="15" customFormat="1" x14ac:dyDescent="0.35">
      <c r="A413" s="35">
        <v>402</v>
      </c>
      <c r="B413" s="28"/>
      <c r="C413" s="27"/>
      <c r="D413" s="27"/>
      <c r="E413" s="27"/>
      <c r="F413" s="29"/>
      <c r="G413" s="30"/>
      <c r="H413" s="30"/>
      <c r="I413" s="30"/>
      <c r="J413" s="31">
        <f t="shared" si="33"/>
        <v>0</v>
      </c>
      <c r="K413" s="32"/>
      <c r="L413" s="34" t="str">
        <f t="shared" si="32"/>
        <v/>
      </c>
    </row>
    <row r="414" spans="1:12" s="15" customFormat="1" x14ac:dyDescent="0.35">
      <c r="A414" s="35">
        <v>403</v>
      </c>
      <c r="B414" s="28"/>
      <c r="C414" s="27"/>
      <c r="D414" s="27"/>
      <c r="E414" s="27"/>
      <c r="F414" s="29"/>
      <c r="G414" s="30"/>
      <c r="H414" s="30"/>
      <c r="I414" s="30"/>
      <c r="J414" s="31">
        <f t="shared" si="33"/>
        <v>0</v>
      </c>
      <c r="K414" s="32"/>
      <c r="L414" s="34" t="str">
        <f t="shared" si="32"/>
        <v/>
      </c>
    </row>
    <row r="415" spans="1:12" s="15" customFormat="1" x14ac:dyDescent="0.35">
      <c r="A415" s="35">
        <v>404</v>
      </c>
      <c r="B415" s="28"/>
      <c r="C415" s="27"/>
      <c r="D415" s="27"/>
      <c r="E415" s="27"/>
      <c r="F415" s="29"/>
      <c r="G415" s="30"/>
      <c r="H415" s="30"/>
      <c r="I415" s="30"/>
      <c r="J415" s="31">
        <f t="shared" si="33"/>
        <v>0</v>
      </c>
      <c r="K415" s="32"/>
      <c r="L415" s="34" t="str">
        <f t="shared" si="32"/>
        <v/>
      </c>
    </row>
    <row r="416" spans="1:12" s="15" customFormat="1" x14ac:dyDescent="0.35">
      <c r="A416" s="35">
        <v>405</v>
      </c>
      <c r="B416" s="28"/>
      <c r="C416" s="27"/>
      <c r="D416" s="27"/>
      <c r="E416" s="27"/>
      <c r="F416" s="29"/>
      <c r="G416" s="30"/>
      <c r="H416" s="30"/>
      <c r="I416" s="30"/>
      <c r="J416" s="31">
        <f t="shared" si="33"/>
        <v>0</v>
      </c>
      <c r="K416" s="32"/>
      <c r="L416" s="34" t="str">
        <f t="shared" si="32"/>
        <v/>
      </c>
    </row>
    <row r="417" spans="1:12" s="15" customFormat="1" x14ac:dyDescent="0.35">
      <c r="A417" s="35">
        <v>406</v>
      </c>
      <c r="B417" s="28"/>
      <c r="C417" s="27"/>
      <c r="D417" s="27"/>
      <c r="E417" s="27"/>
      <c r="F417" s="29"/>
      <c r="G417" s="30"/>
      <c r="H417" s="30"/>
      <c r="I417" s="30"/>
      <c r="J417" s="31">
        <f t="shared" si="33"/>
        <v>0</v>
      </c>
      <c r="K417" s="32"/>
      <c r="L417" s="34" t="str">
        <f t="shared" si="32"/>
        <v/>
      </c>
    </row>
    <row r="418" spans="1:12" s="15" customFormat="1" x14ac:dyDescent="0.35">
      <c r="A418" s="35">
        <v>407</v>
      </c>
      <c r="B418" s="28"/>
      <c r="C418" s="27"/>
      <c r="D418" s="27"/>
      <c r="E418" s="27"/>
      <c r="F418" s="29"/>
      <c r="G418" s="30"/>
      <c r="H418" s="30"/>
      <c r="I418" s="30"/>
      <c r="J418" s="31">
        <f t="shared" si="33"/>
        <v>0</v>
      </c>
      <c r="K418" s="32"/>
      <c r="L418" s="34" t="str">
        <f t="shared" si="32"/>
        <v/>
      </c>
    </row>
    <row r="419" spans="1:12" s="15" customFormat="1" x14ac:dyDescent="0.35">
      <c r="A419" s="35">
        <v>408</v>
      </c>
      <c r="B419" s="28"/>
      <c r="C419" s="27"/>
      <c r="D419" s="27"/>
      <c r="E419" s="27"/>
      <c r="F419" s="29"/>
      <c r="G419" s="30"/>
      <c r="H419" s="30"/>
      <c r="I419" s="30"/>
      <c r="J419" s="31">
        <f t="shared" si="33"/>
        <v>0</v>
      </c>
      <c r="K419" s="32"/>
      <c r="L419" s="34" t="str">
        <f t="shared" si="32"/>
        <v/>
      </c>
    </row>
    <row r="420" spans="1:12" s="15" customFormat="1" x14ac:dyDescent="0.35">
      <c r="A420" s="35">
        <v>409</v>
      </c>
      <c r="B420" s="28"/>
      <c r="C420" s="27"/>
      <c r="D420" s="27"/>
      <c r="E420" s="27"/>
      <c r="F420" s="29"/>
      <c r="G420" s="30"/>
      <c r="H420" s="30"/>
      <c r="I420" s="30"/>
      <c r="J420" s="31">
        <f t="shared" si="33"/>
        <v>0</v>
      </c>
      <c r="K420" s="32"/>
      <c r="L420" s="34" t="str">
        <f t="shared" si="32"/>
        <v/>
      </c>
    </row>
    <row r="421" spans="1:12" s="15" customFormat="1" x14ac:dyDescent="0.35">
      <c r="A421" s="35">
        <v>410</v>
      </c>
      <c r="B421" s="28"/>
      <c r="C421" s="27"/>
      <c r="D421" s="27"/>
      <c r="E421" s="27"/>
      <c r="F421" s="29"/>
      <c r="G421" s="30"/>
      <c r="H421" s="30"/>
      <c r="I421" s="30"/>
      <c r="J421" s="31">
        <f t="shared" si="33"/>
        <v>0</v>
      </c>
      <c r="K421" s="32"/>
      <c r="L421" s="34" t="str">
        <f t="shared" si="32"/>
        <v/>
      </c>
    </row>
    <row r="422" spans="1:12" s="15" customFormat="1" x14ac:dyDescent="0.35">
      <c r="A422" s="35">
        <v>411</v>
      </c>
      <c r="B422" s="28"/>
      <c r="C422" s="27"/>
      <c r="D422" s="27"/>
      <c r="E422" s="27"/>
      <c r="F422" s="29"/>
      <c r="G422" s="30"/>
      <c r="H422" s="30"/>
      <c r="I422" s="30"/>
      <c r="J422" s="31">
        <f t="shared" si="33"/>
        <v>0</v>
      </c>
      <c r="K422" s="32"/>
      <c r="L422" s="34" t="str">
        <f t="shared" si="32"/>
        <v/>
      </c>
    </row>
    <row r="423" spans="1:12" s="15" customFormat="1" x14ac:dyDescent="0.35">
      <c r="A423" s="35">
        <v>412</v>
      </c>
      <c r="B423" s="28"/>
      <c r="C423" s="27"/>
      <c r="D423" s="27"/>
      <c r="E423" s="27"/>
      <c r="F423" s="29"/>
      <c r="G423" s="30"/>
      <c r="H423" s="30"/>
      <c r="I423" s="30"/>
      <c r="J423" s="31">
        <f t="shared" si="33"/>
        <v>0</v>
      </c>
      <c r="K423" s="32"/>
      <c r="L423" s="34" t="str">
        <f t="shared" si="32"/>
        <v/>
      </c>
    </row>
    <row r="424" spans="1:12" s="15" customFormat="1" x14ac:dyDescent="0.35">
      <c r="A424" s="35">
        <v>413</v>
      </c>
      <c r="B424" s="28"/>
      <c r="C424" s="27"/>
      <c r="D424" s="27"/>
      <c r="E424" s="27"/>
      <c r="F424" s="29"/>
      <c r="G424" s="30"/>
      <c r="H424" s="30"/>
      <c r="I424" s="30"/>
      <c r="J424" s="31">
        <f t="shared" si="33"/>
        <v>0</v>
      </c>
      <c r="K424" s="32"/>
      <c r="L424" s="34" t="str">
        <f t="shared" si="32"/>
        <v/>
      </c>
    </row>
    <row r="425" spans="1:12" s="15" customFormat="1" x14ac:dyDescent="0.35">
      <c r="A425" s="35">
        <v>414</v>
      </c>
      <c r="B425" s="28"/>
      <c r="C425" s="27"/>
      <c r="D425" s="27"/>
      <c r="E425" s="27"/>
      <c r="F425" s="29"/>
      <c r="G425" s="30"/>
      <c r="H425" s="30"/>
      <c r="I425" s="30"/>
      <c r="J425" s="31">
        <f t="shared" si="33"/>
        <v>0</v>
      </c>
      <c r="K425" s="32"/>
      <c r="L425" s="34" t="str">
        <f t="shared" si="32"/>
        <v/>
      </c>
    </row>
    <row r="426" spans="1:12" s="15" customFormat="1" x14ac:dyDescent="0.35">
      <c r="A426" s="35">
        <v>415</v>
      </c>
      <c r="B426" s="28"/>
      <c r="C426" s="27"/>
      <c r="D426" s="27"/>
      <c r="E426" s="27"/>
      <c r="F426" s="29"/>
      <c r="G426" s="30"/>
      <c r="H426" s="30"/>
      <c r="I426" s="30"/>
      <c r="J426" s="31">
        <f t="shared" si="33"/>
        <v>0</v>
      </c>
      <c r="K426" s="32"/>
      <c r="L426" s="34" t="str">
        <f t="shared" si="32"/>
        <v/>
      </c>
    </row>
    <row r="427" spans="1:12" s="15" customFormat="1" x14ac:dyDescent="0.35">
      <c r="A427" s="35">
        <v>416</v>
      </c>
      <c r="B427" s="28"/>
      <c r="C427" s="27"/>
      <c r="D427" s="27"/>
      <c r="E427" s="27"/>
      <c r="F427" s="29"/>
      <c r="G427" s="30"/>
      <c r="H427" s="30"/>
      <c r="I427" s="30"/>
      <c r="J427" s="31">
        <f t="shared" si="33"/>
        <v>0</v>
      </c>
      <c r="K427" s="32"/>
      <c r="L427" s="34" t="str">
        <f t="shared" si="32"/>
        <v/>
      </c>
    </row>
    <row r="428" spans="1:12" s="15" customFormat="1" x14ac:dyDescent="0.35">
      <c r="A428" s="35">
        <v>417</v>
      </c>
      <c r="B428" s="28"/>
      <c r="C428" s="27"/>
      <c r="D428" s="27"/>
      <c r="E428" s="27"/>
      <c r="F428" s="29"/>
      <c r="G428" s="30"/>
      <c r="H428" s="30"/>
      <c r="I428" s="30"/>
      <c r="J428" s="31">
        <f t="shared" si="33"/>
        <v>0</v>
      </c>
      <c r="K428" s="32"/>
      <c r="L428" s="34" t="str">
        <f t="shared" si="32"/>
        <v/>
      </c>
    </row>
    <row r="429" spans="1:12" s="15" customFormat="1" x14ac:dyDescent="0.35">
      <c r="A429" s="35">
        <v>418</v>
      </c>
      <c r="B429" s="28"/>
      <c r="C429" s="27"/>
      <c r="D429" s="27"/>
      <c r="E429" s="27"/>
      <c r="F429" s="29"/>
      <c r="G429" s="30"/>
      <c r="H429" s="30"/>
      <c r="I429" s="30"/>
      <c r="J429" s="31">
        <f t="shared" si="33"/>
        <v>0</v>
      </c>
      <c r="K429" s="32"/>
      <c r="L429" s="34" t="str">
        <f t="shared" si="32"/>
        <v/>
      </c>
    </row>
    <row r="430" spans="1:12" s="15" customFormat="1" x14ac:dyDescent="0.35">
      <c r="A430" s="35">
        <v>419</v>
      </c>
      <c r="B430" s="28"/>
      <c r="C430" s="27"/>
      <c r="D430" s="27"/>
      <c r="E430" s="27"/>
      <c r="F430" s="29"/>
      <c r="G430" s="30"/>
      <c r="H430" s="30"/>
      <c r="I430" s="30"/>
      <c r="J430" s="31">
        <f t="shared" si="33"/>
        <v>0</v>
      </c>
      <c r="K430" s="32"/>
      <c r="L430" s="34" t="str">
        <f t="shared" si="32"/>
        <v/>
      </c>
    </row>
    <row r="431" spans="1:12" s="15" customFormat="1" x14ac:dyDescent="0.35">
      <c r="A431" s="35">
        <v>420</v>
      </c>
      <c r="B431" s="28"/>
      <c r="C431" s="27"/>
      <c r="D431" s="27"/>
      <c r="E431" s="27"/>
      <c r="F431" s="29"/>
      <c r="G431" s="30"/>
      <c r="H431" s="30"/>
      <c r="I431" s="30"/>
      <c r="J431" s="31">
        <f t="shared" si="33"/>
        <v>0</v>
      </c>
      <c r="K431" s="32"/>
      <c r="L431" s="34" t="str">
        <f t="shared" si="32"/>
        <v/>
      </c>
    </row>
    <row r="432" spans="1:12" s="15" customFormat="1" x14ac:dyDescent="0.35">
      <c r="A432" s="35">
        <v>421</v>
      </c>
      <c r="B432" s="28"/>
      <c r="C432" s="27"/>
      <c r="D432" s="27"/>
      <c r="E432" s="27"/>
      <c r="F432" s="29"/>
      <c r="G432" s="30"/>
      <c r="H432" s="30"/>
      <c r="I432" s="30"/>
      <c r="J432" s="31">
        <f t="shared" si="33"/>
        <v>0</v>
      </c>
      <c r="K432" s="32"/>
      <c r="L432" s="34" t="str">
        <f t="shared" si="32"/>
        <v/>
      </c>
    </row>
    <row r="433" spans="1:12" s="15" customFormat="1" x14ac:dyDescent="0.35">
      <c r="A433" s="35">
        <v>422</v>
      </c>
      <c r="B433" s="28"/>
      <c r="C433" s="27"/>
      <c r="D433" s="27"/>
      <c r="E433" s="27"/>
      <c r="F433" s="29"/>
      <c r="G433" s="30"/>
      <c r="H433" s="30"/>
      <c r="I433" s="30"/>
      <c r="J433" s="31">
        <f t="shared" si="33"/>
        <v>0</v>
      </c>
      <c r="K433" s="32"/>
      <c r="L433" s="34" t="str">
        <f t="shared" si="32"/>
        <v/>
      </c>
    </row>
    <row r="434" spans="1:12" s="15" customFormat="1" x14ac:dyDescent="0.35">
      <c r="A434" s="35">
        <v>423</v>
      </c>
      <c r="B434" s="28"/>
      <c r="C434" s="27"/>
      <c r="D434" s="27"/>
      <c r="E434" s="27"/>
      <c r="F434" s="29"/>
      <c r="G434" s="30"/>
      <c r="H434" s="30"/>
      <c r="I434" s="30"/>
      <c r="J434" s="31">
        <f t="shared" si="33"/>
        <v>0</v>
      </c>
      <c r="K434" s="32"/>
      <c r="L434" s="34" t="str">
        <f t="shared" si="32"/>
        <v/>
      </c>
    </row>
    <row r="435" spans="1:12" s="15" customFormat="1" x14ac:dyDescent="0.35">
      <c r="A435" s="35">
        <v>424</v>
      </c>
      <c r="B435" s="28"/>
      <c r="C435" s="27"/>
      <c r="D435" s="27"/>
      <c r="E435" s="27"/>
      <c r="F435" s="29"/>
      <c r="G435" s="30"/>
      <c r="H435" s="30"/>
      <c r="I435" s="30"/>
      <c r="J435" s="31">
        <f t="shared" si="33"/>
        <v>0</v>
      </c>
      <c r="K435" s="32"/>
      <c r="L435" s="34" t="str">
        <f t="shared" si="32"/>
        <v/>
      </c>
    </row>
    <row r="436" spans="1:12" s="15" customFormat="1" x14ac:dyDescent="0.35">
      <c r="A436" s="35">
        <v>425</v>
      </c>
      <c r="B436" s="28"/>
      <c r="C436" s="27"/>
      <c r="D436" s="27"/>
      <c r="E436" s="27"/>
      <c r="F436" s="29"/>
      <c r="G436" s="30"/>
      <c r="H436" s="30"/>
      <c r="I436" s="30"/>
      <c r="J436" s="31">
        <f t="shared" si="33"/>
        <v>0</v>
      </c>
      <c r="K436" s="32"/>
      <c r="L436" s="34" t="str">
        <f t="shared" si="32"/>
        <v/>
      </c>
    </row>
    <row r="437" spans="1:12" s="15" customFormat="1" x14ac:dyDescent="0.35">
      <c r="A437" s="35">
        <v>426</v>
      </c>
      <c r="B437" s="28"/>
      <c r="C437" s="27"/>
      <c r="D437" s="27"/>
      <c r="E437" s="27"/>
      <c r="F437" s="29"/>
      <c r="G437" s="30"/>
      <c r="H437" s="30"/>
      <c r="I437" s="30"/>
      <c r="J437" s="31">
        <f t="shared" si="33"/>
        <v>0</v>
      </c>
      <c r="K437" s="32"/>
      <c r="L437" s="34" t="str">
        <f t="shared" si="32"/>
        <v/>
      </c>
    </row>
    <row r="438" spans="1:12" s="15" customFormat="1" x14ac:dyDescent="0.35">
      <c r="A438" s="35">
        <v>427</v>
      </c>
      <c r="B438" s="28"/>
      <c r="C438" s="27"/>
      <c r="D438" s="27"/>
      <c r="E438" s="27"/>
      <c r="F438" s="29"/>
      <c r="G438" s="30"/>
      <c r="H438" s="30"/>
      <c r="I438" s="30"/>
      <c r="J438" s="31">
        <f t="shared" si="33"/>
        <v>0</v>
      </c>
      <c r="K438" s="32"/>
      <c r="L438" s="34" t="str">
        <f t="shared" si="32"/>
        <v/>
      </c>
    </row>
    <row r="439" spans="1:12" s="15" customFormat="1" x14ac:dyDescent="0.35">
      <c r="A439" s="35">
        <v>428</v>
      </c>
      <c r="B439" s="28"/>
      <c r="C439" s="27"/>
      <c r="D439" s="27"/>
      <c r="E439" s="27"/>
      <c r="F439" s="29"/>
      <c r="G439" s="30"/>
      <c r="H439" s="30"/>
      <c r="I439" s="30"/>
      <c r="J439" s="31">
        <f t="shared" si="33"/>
        <v>0</v>
      </c>
      <c r="K439" s="32"/>
      <c r="L439" s="34" t="str">
        <f t="shared" si="32"/>
        <v/>
      </c>
    </row>
    <row r="440" spans="1:12" s="15" customFormat="1" x14ac:dyDescent="0.35">
      <c r="A440" s="35">
        <v>429</v>
      </c>
      <c r="B440" s="28"/>
      <c r="C440" s="27"/>
      <c r="D440" s="27"/>
      <c r="E440" s="27"/>
      <c r="F440" s="29"/>
      <c r="G440" s="30"/>
      <c r="H440" s="30"/>
      <c r="I440" s="30"/>
      <c r="J440" s="31">
        <f t="shared" si="33"/>
        <v>0</v>
      </c>
      <c r="K440" s="32"/>
      <c r="L440" s="34" t="str">
        <f t="shared" si="32"/>
        <v/>
      </c>
    </row>
    <row r="441" spans="1:12" s="15" customFormat="1" x14ac:dyDescent="0.35">
      <c r="A441" s="35">
        <v>430</v>
      </c>
      <c r="B441" s="28"/>
      <c r="C441" s="27"/>
      <c r="D441" s="27"/>
      <c r="E441" s="27"/>
      <c r="F441" s="29"/>
      <c r="G441" s="30"/>
      <c r="H441" s="30"/>
      <c r="I441" s="30"/>
      <c r="J441" s="31">
        <f t="shared" si="33"/>
        <v>0</v>
      </c>
      <c r="K441" s="32"/>
      <c r="L441" s="34" t="str">
        <f t="shared" si="32"/>
        <v/>
      </c>
    </row>
    <row r="442" spans="1:12" s="15" customFormat="1" x14ac:dyDescent="0.35">
      <c r="A442" s="35">
        <v>431</v>
      </c>
      <c r="B442" s="28"/>
      <c r="C442" s="27"/>
      <c r="D442" s="27"/>
      <c r="E442" s="27"/>
      <c r="F442" s="29"/>
      <c r="G442" s="30"/>
      <c r="H442" s="30"/>
      <c r="I442" s="30"/>
      <c r="J442" s="31">
        <f t="shared" ref="J442:J505" si="34">IF(H442=0,0,I442/H442)</f>
        <v>0</v>
      </c>
      <c r="K442" s="32"/>
      <c r="L442" s="34" t="str">
        <f t="shared" si="32"/>
        <v/>
      </c>
    </row>
    <row r="443" spans="1:12" s="15" customFormat="1" x14ac:dyDescent="0.35">
      <c r="A443" s="35">
        <v>432</v>
      </c>
      <c r="B443" s="28"/>
      <c r="C443" s="27"/>
      <c r="D443" s="27"/>
      <c r="E443" s="27"/>
      <c r="F443" s="29"/>
      <c r="G443" s="30"/>
      <c r="H443" s="30"/>
      <c r="I443" s="30"/>
      <c r="J443" s="31">
        <f t="shared" si="34"/>
        <v>0</v>
      </c>
      <c r="K443" s="32"/>
      <c r="L443" s="34" t="str">
        <f t="shared" si="32"/>
        <v/>
      </c>
    </row>
    <row r="444" spans="1:12" s="15" customFormat="1" x14ac:dyDescent="0.35">
      <c r="A444" s="35">
        <v>433</v>
      </c>
      <c r="B444" s="28"/>
      <c r="C444" s="27"/>
      <c r="D444" s="27"/>
      <c r="E444" s="27"/>
      <c r="F444" s="29"/>
      <c r="G444" s="30"/>
      <c r="H444" s="30"/>
      <c r="I444" s="30"/>
      <c r="J444" s="31">
        <f t="shared" si="34"/>
        <v>0</v>
      </c>
      <c r="K444" s="32"/>
      <c r="L444" s="34" t="str">
        <f t="shared" si="32"/>
        <v/>
      </c>
    </row>
    <row r="445" spans="1:12" s="15" customFormat="1" x14ac:dyDescent="0.35">
      <c r="A445" s="35">
        <v>434</v>
      </c>
      <c r="B445" s="28"/>
      <c r="C445" s="27"/>
      <c r="D445" s="27"/>
      <c r="E445" s="27"/>
      <c r="F445" s="29"/>
      <c r="G445" s="30"/>
      <c r="H445" s="30"/>
      <c r="I445" s="30"/>
      <c r="J445" s="31">
        <f t="shared" si="34"/>
        <v>0</v>
      </c>
      <c r="K445" s="32"/>
      <c r="L445" s="34" t="str">
        <f t="shared" si="32"/>
        <v/>
      </c>
    </row>
    <row r="446" spans="1:12" s="15" customFormat="1" x14ac:dyDescent="0.35">
      <c r="A446" s="35">
        <v>435</v>
      </c>
      <c r="B446" s="28"/>
      <c r="C446" s="27"/>
      <c r="D446" s="27"/>
      <c r="E446" s="27"/>
      <c r="F446" s="29"/>
      <c r="G446" s="30"/>
      <c r="H446" s="30"/>
      <c r="I446" s="30"/>
      <c r="J446" s="31">
        <f t="shared" si="34"/>
        <v>0</v>
      </c>
      <c r="K446" s="32"/>
      <c r="L446" s="34" t="str">
        <f t="shared" si="32"/>
        <v/>
      </c>
    </row>
    <row r="447" spans="1:12" s="15" customFormat="1" x14ac:dyDescent="0.35">
      <c r="A447" s="35">
        <v>436</v>
      </c>
      <c r="B447" s="28"/>
      <c r="C447" s="27"/>
      <c r="D447" s="27"/>
      <c r="E447" s="27"/>
      <c r="F447" s="29"/>
      <c r="G447" s="30"/>
      <c r="H447" s="30"/>
      <c r="I447" s="30"/>
      <c r="J447" s="31">
        <f t="shared" si="34"/>
        <v>0</v>
      </c>
      <c r="K447" s="32"/>
      <c r="L447" s="34" t="str">
        <f t="shared" si="32"/>
        <v/>
      </c>
    </row>
    <row r="448" spans="1:12" s="15" customFormat="1" x14ac:dyDescent="0.35">
      <c r="A448" s="35">
        <v>437</v>
      </c>
      <c r="B448" s="28"/>
      <c r="C448" s="27"/>
      <c r="D448" s="27"/>
      <c r="E448" s="27"/>
      <c r="F448" s="29"/>
      <c r="G448" s="30"/>
      <c r="H448" s="30"/>
      <c r="I448" s="30"/>
      <c r="J448" s="31">
        <f t="shared" si="34"/>
        <v>0</v>
      </c>
      <c r="K448" s="32"/>
      <c r="L448" s="34" t="str">
        <f t="shared" si="32"/>
        <v/>
      </c>
    </row>
    <row r="449" spans="1:12" s="15" customFormat="1" x14ac:dyDescent="0.35">
      <c r="A449" s="35">
        <v>438</v>
      </c>
      <c r="B449" s="28"/>
      <c r="C449" s="27"/>
      <c r="D449" s="27"/>
      <c r="E449" s="27"/>
      <c r="F449" s="29"/>
      <c r="G449" s="30"/>
      <c r="H449" s="30"/>
      <c r="I449" s="30"/>
      <c r="J449" s="31">
        <f t="shared" si="34"/>
        <v>0</v>
      </c>
      <c r="K449" s="32"/>
      <c r="L449" s="34" t="str">
        <f t="shared" si="32"/>
        <v/>
      </c>
    </row>
    <row r="450" spans="1:12" s="15" customFormat="1" x14ac:dyDescent="0.35">
      <c r="A450" s="35">
        <v>439</v>
      </c>
      <c r="B450" s="28"/>
      <c r="C450" s="27"/>
      <c r="D450" s="27"/>
      <c r="E450" s="27"/>
      <c r="F450" s="29"/>
      <c r="G450" s="30"/>
      <c r="H450" s="30"/>
      <c r="I450" s="30"/>
      <c r="J450" s="31">
        <f t="shared" si="34"/>
        <v>0</v>
      </c>
      <c r="K450" s="32"/>
      <c r="L450" s="34" t="str">
        <f t="shared" si="32"/>
        <v/>
      </c>
    </row>
    <row r="451" spans="1:12" s="15" customFormat="1" x14ac:dyDescent="0.35">
      <c r="A451" s="35">
        <v>440</v>
      </c>
      <c r="B451" s="28"/>
      <c r="C451" s="27"/>
      <c r="D451" s="27"/>
      <c r="E451" s="27"/>
      <c r="F451" s="29"/>
      <c r="G451" s="30"/>
      <c r="H451" s="30"/>
      <c r="I451" s="30"/>
      <c r="J451" s="31">
        <f t="shared" si="34"/>
        <v>0</v>
      </c>
      <c r="K451" s="32"/>
      <c r="L451" s="34" t="str">
        <f t="shared" si="32"/>
        <v/>
      </c>
    </row>
    <row r="452" spans="1:12" s="15" customFormat="1" x14ac:dyDescent="0.35">
      <c r="A452" s="35">
        <v>441</v>
      </c>
      <c r="B452" s="28"/>
      <c r="C452" s="27"/>
      <c r="D452" s="27"/>
      <c r="E452" s="27"/>
      <c r="F452" s="29"/>
      <c r="G452" s="30"/>
      <c r="H452" s="30"/>
      <c r="I452" s="30"/>
      <c r="J452" s="31">
        <f t="shared" si="34"/>
        <v>0</v>
      </c>
      <c r="K452" s="32"/>
      <c r="L452" s="34" t="str">
        <f t="shared" si="32"/>
        <v/>
      </c>
    </row>
    <row r="453" spans="1:12" s="15" customFormat="1" x14ac:dyDescent="0.35">
      <c r="A453" s="35">
        <v>442</v>
      </c>
      <c r="B453" s="28"/>
      <c r="C453" s="27"/>
      <c r="D453" s="27"/>
      <c r="E453" s="27"/>
      <c r="F453" s="29"/>
      <c r="G453" s="30"/>
      <c r="H453" s="30"/>
      <c r="I453" s="30"/>
      <c r="J453" s="31">
        <f t="shared" si="34"/>
        <v>0</v>
      </c>
      <c r="K453" s="32"/>
      <c r="L453" s="34" t="str">
        <f t="shared" si="32"/>
        <v/>
      </c>
    </row>
    <row r="454" spans="1:12" s="15" customFormat="1" x14ac:dyDescent="0.35">
      <c r="A454" s="35">
        <v>443</v>
      </c>
      <c r="B454" s="28"/>
      <c r="C454" s="27"/>
      <c r="D454" s="27"/>
      <c r="E454" s="27"/>
      <c r="F454" s="29"/>
      <c r="G454" s="30"/>
      <c r="H454" s="30"/>
      <c r="I454" s="30"/>
      <c r="J454" s="31">
        <f t="shared" si="34"/>
        <v>0</v>
      </c>
      <c r="K454" s="32"/>
      <c r="L454" s="34" t="str">
        <f t="shared" si="32"/>
        <v/>
      </c>
    </row>
    <row r="455" spans="1:12" s="15" customFormat="1" x14ac:dyDescent="0.35">
      <c r="A455" s="35">
        <v>444</v>
      </c>
      <c r="B455" s="28"/>
      <c r="C455" s="27"/>
      <c r="D455" s="27"/>
      <c r="E455" s="27"/>
      <c r="F455" s="29"/>
      <c r="G455" s="30"/>
      <c r="H455" s="30"/>
      <c r="I455" s="30"/>
      <c r="J455" s="31">
        <f t="shared" si="34"/>
        <v>0</v>
      </c>
      <c r="K455" s="32"/>
      <c r="L455" s="34" t="str">
        <f t="shared" si="32"/>
        <v/>
      </c>
    </row>
    <row r="456" spans="1:12" s="15" customFormat="1" x14ac:dyDescent="0.35">
      <c r="A456" s="35">
        <v>445</v>
      </c>
      <c r="B456" s="28"/>
      <c r="C456" s="27"/>
      <c r="D456" s="27"/>
      <c r="E456" s="27"/>
      <c r="F456" s="29"/>
      <c r="G456" s="30"/>
      <c r="H456" s="30"/>
      <c r="I456" s="30"/>
      <c r="J456" s="31">
        <f t="shared" si="34"/>
        <v>0</v>
      </c>
      <c r="K456" s="32"/>
      <c r="L456" s="34" t="str">
        <f t="shared" si="32"/>
        <v/>
      </c>
    </row>
    <row r="457" spans="1:12" s="15" customFormat="1" x14ac:dyDescent="0.35">
      <c r="A457" s="35">
        <v>446</v>
      </c>
      <c r="B457" s="28"/>
      <c r="C457" s="27"/>
      <c r="D457" s="27"/>
      <c r="E457" s="27"/>
      <c r="F457" s="29"/>
      <c r="G457" s="30"/>
      <c r="H457" s="30"/>
      <c r="I457" s="30"/>
      <c r="J457" s="31">
        <f t="shared" si="34"/>
        <v>0</v>
      </c>
      <c r="K457" s="32"/>
      <c r="L457" s="34" t="str">
        <f t="shared" si="32"/>
        <v/>
      </c>
    </row>
    <row r="458" spans="1:12" s="15" customFormat="1" x14ac:dyDescent="0.35">
      <c r="A458" s="35">
        <v>447</v>
      </c>
      <c r="B458" s="28"/>
      <c r="C458" s="27"/>
      <c r="D458" s="27"/>
      <c r="E458" s="27"/>
      <c r="F458" s="29"/>
      <c r="G458" s="30"/>
      <c r="H458" s="30"/>
      <c r="I458" s="30"/>
      <c r="J458" s="31">
        <f t="shared" si="34"/>
        <v>0</v>
      </c>
      <c r="K458" s="32"/>
      <c r="L458" s="34" t="str">
        <f t="shared" si="32"/>
        <v/>
      </c>
    </row>
    <row r="459" spans="1:12" s="15" customFormat="1" x14ac:dyDescent="0.35">
      <c r="A459" s="35">
        <v>448</v>
      </c>
      <c r="B459" s="28"/>
      <c r="C459" s="27"/>
      <c r="D459" s="27"/>
      <c r="E459" s="27"/>
      <c r="F459" s="29"/>
      <c r="G459" s="30"/>
      <c r="H459" s="30"/>
      <c r="I459" s="30"/>
      <c r="J459" s="31">
        <f t="shared" si="34"/>
        <v>0</v>
      </c>
      <c r="K459" s="32"/>
      <c r="L459" s="34" t="str">
        <f t="shared" si="32"/>
        <v/>
      </c>
    </row>
    <row r="460" spans="1:12" s="15" customFormat="1" x14ac:dyDescent="0.35">
      <c r="A460" s="35">
        <v>449</v>
      </c>
      <c r="B460" s="28"/>
      <c r="C460" s="27"/>
      <c r="D460" s="27"/>
      <c r="E460" s="27"/>
      <c r="F460" s="29"/>
      <c r="G460" s="30"/>
      <c r="H460" s="30"/>
      <c r="I460" s="30"/>
      <c r="J460" s="31">
        <f t="shared" si="34"/>
        <v>0</v>
      </c>
      <c r="K460" s="32"/>
      <c r="L460" s="34" t="str">
        <f t="shared" si="32"/>
        <v/>
      </c>
    </row>
    <row r="461" spans="1:12" s="15" customFormat="1" x14ac:dyDescent="0.35">
      <c r="A461" s="35">
        <v>450</v>
      </c>
      <c r="B461" s="28"/>
      <c r="C461" s="27"/>
      <c r="D461" s="27"/>
      <c r="E461" s="27"/>
      <c r="F461" s="29"/>
      <c r="G461" s="30"/>
      <c r="H461" s="30"/>
      <c r="I461" s="30"/>
      <c r="J461" s="31">
        <f t="shared" si="34"/>
        <v>0</v>
      </c>
      <c r="K461" s="32"/>
      <c r="L461" s="34" t="str">
        <f t="shared" si="32"/>
        <v/>
      </c>
    </row>
    <row r="462" spans="1:12" s="15" customFormat="1" x14ac:dyDescent="0.35">
      <c r="A462" s="35">
        <v>451</v>
      </c>
      <c r="B462" s="28"/>
      <c r="C462" s="27"/>
      <c r="D462" s="27"/>
      <c r="E462" s="27"/>
      <c r="F462" s="29"/>
      <c r="G462" s="30"/>
      <c r="H462" s="30"/>
      <c r="I462" s="30"/>
      <c r="J462" s="31">
        <f t="shared" si="34"/>
        <v>0</v>
      </c>
      <c r="K462" s="32"/>
      <c r="L462" s="34" t="str">
        <f t="shared" si="32"/>
        <v/>
      </c>
    </row>
    <row r="463" spans="1:12" s="15" customFormat="1" x14ac:dyDescent="0.35">
      <c r="A463" s="35">
        <v>452</v>
      </c>
      <c r="B463" s="28"/>
      <c r="C463" s="27"/>
      <c r="D463" s="27"/>
      <c r="E463" s="27"/>
      <c r="F463" s="29"/>
      <c r="G463" s="30"/>
      <c r="H463" s="30"/>
      <c r="I463" s="30"/>
      <c r="J463" s="31">
        <f t="shared" si="34"/>
        <v>0</v>
      </c>
      <c r="K463" s="32"/>
      <c r="L463" s="34" t="str">
        <f t="shared" si="32"/>
        <v/>
      </c>
    </row>
    <row r="464" spans="1:12" s="15" customFormat="1" x14ac:dyDescent="0.35">
      <c r="A464" s="35">
        <v>453</v>
      </c>
      <c r="B464" s="28"/>
      <c r="C464" s="27"/>
      <c r="D464" s="27"/>
      <c r="E464" s="27"/>
      <c r="F464" s="29"/>
      <c r="G464" s="30"/>
      <c r="H464" s="30"/>
      <c r="I464" s="30"/>
      <c r="J464" s="31">
        <f t="shared" si="34"/>
        <v>0</v>
      </c>
      <c r="K464" s="32"/>
      <c r="L464" s="34" t="str">
        <f t="shared" si="32"/>
        <v/>
      </c>
    </row>
    <row r="465" spans="1:12" s="15" customFormat="1" x14ac:dyDescent="0.35">
      <c r="A465" s="35">
        <v>454</v>
      </c>
      <c r="B465" s="28"/>
      <c r="C465" s="27"/>
      <c r="D465" s="27"/>
      <c r="E465" s="27"/>
      <c r="F465" s="29"/>
      <c r="G465" s="30"/>
      <c r="H465" s="30"/>
      <c r="I465" s="30"/>
      <c r="J465" s="31">
        <f t="shared" si="34"/>
        <v>0</v>
      </c>
      <c r="K465" s="32"/>
      <c r="L465" s="34" t="str">
        <f t="shared" si="32"/>
        <v/>
      </c>
    </row>
    <row r="466" spans="1:12" s="15" customFormat="1" x14ac:dyDescent="0.35">
      <c r="A466" s="35">
        <v>455</v>
      </c>
      <c r="B466" s="28"/>
      <c r="C466" s="27"/>
      <c r="D466" s="27"/>
      <c r="E466" s="27"/>
      <c r="F466" s="29"/>
      <c r="G466" s="30"/>
      <c r="H466" s="30"/>
      <c r="I466" s="30"/>
      <c r="J466" s="31">
        <f t="shared" si="34"/>
        <v>0</v>
      </c>
      <c r="K466" s="32"/>
      <c r="L466" s="34" t="str">
        <f t="shared" si="32"/>
        <v/>
      </c>
    </row>
    <row r="467" spans="1:12" s="15" customFormat="1" x14ac:dyDescent="0.35">
      <c r="A467" s="35">
        <v>456</v>
      </c>
      <c r="B467" s="28"/>
      <c r="C467" s="27"/>
      <c r="D467" s="27"/>
      <c r="E467" s="27"/>
      <c r="F467" s="29"/>
      <c r="G467" s="30"/>
      <c r="H467" s="30"/>
      <c r="I467" s="30"/>
      <c r="J467" s="31">
        <f t="shared" si="34"/>
        <v>0</v>
      </c>
      <c r="K467" s="32"/>
      <c r="L467" s="34" t="str">
        <f t="shared" si="32"/>
        <v/>
      </c>
    </row>
    <row r="468" spans="1:12" s="15" customFormat="1" x14ac:dyDescent="0.35">
      <c r="A468" s="35">
        <v>457</v>
      </c>
      <c r="B468" s="28"/>
      <c r="C468" s="27"/>
      <c r="D468" s="27"/>
      <c r="E468" s="27"/>
      <c r="F468" s="29"/>
      <c r="G468" s="30"/>
      <c r="H468" s="30"/>
      <c r="I468" s="30"/>
      <c r="J468" s="31">
        <f t="shared" si="34"/>
        <v>0</v>
      </c>
      <c r="K468" s="32"/>
      <c r="L468" s="34" t="str">
        <f t="shared" si="32"/>
        <v/>
      </c>
    </row>
    <row r="469" spans="1:12" s="15" customFormat="1" x14ac:dyDescent="0.35">
      <c r="A469" s="35">
        <v>458</v>
      </c>
      <c r="B469" s="28"/>
      <c r="C469" s="27"/>
      <c r="D469" s="27"/>
      <c r="E469" s="27"/>
      <c r="F469" s="29"/>
      <c r="G469" s="30"/>
      <c r="H469" s="30"/>
      <c r="I469" s="30"/>
      <c r="J469" s="31">
        <f t="shared" si="34"/>
        <v>0</v>
      </c>
      <c r="K469" s="32"/>
      <c r="L469" s="34" t="str">
        <f t="shared" si="32"/>
        <v/>
      </c>
    </row>
    <row r="470" spans="1:12" s="15" customFormat="1" x14ac:dyDescent="0.35">
      <c r="A470" s="35">
        <v>459</v>
      </c>
      <c r="B470" s="28"/>
      <c r="C470" s="27"/>
      <c r="D470" s="27"/>
      <c r="E470" s="27"/>
      <c r="F470" s="29"/>
      <c r="G470" s="30"/>
      <c r="H470" s="30"/>
      <c r="I470" s="30"/>
      <c r="J470" s="31">
        <f t="shared" si="34"/>
        <v>0</v>
      </c>
      <c r="K470" s="32"/>
      <c r="L470" s="34" t="str">
        <f t="shared" si="32"/>
        <v/>
      </c>
    </row>
    <row r="471" spans="1:12" s="15" customFormat="1" x14ac:dyDescent="0.35">
      <c r="A471" s="35">
        <v>460</v>
      </c>
      <c r="B471" s="28"/>
      <c r="C471" s="27"/>
      <c r="D471" s="27"/>
      <c r="E471" s="27"/>
      <c r="F471" s="29"/>
      <c r="G471" s="30"/>
      <c r="H471" s="30"/>
      <c r="I471" s="30"/>
      <c r="J471" s="31">
        <f t="shared" si="34"/>
        <v>0</v>
      </c>
      <c r="K471" s="32"/>
      <c r="L471" s="34" t="str">
        <f t="shared" si="32"/>
        <v/>
      </c>
    </row>
    <row r="472" spans="1:12" s="15" customFormat="1" x14ac:dyDescent="0.35">
      <c r="A472" s="35">
        <v>461</v>
      </c>
      <c r="B472" s="28"/>
      <c r="C472" s="27"/>
      <c r="D472" s="27"/>
      <c r="E472" s="27"/>
      <c r="F472" s="29"/>
      <c r="G472" s="30"/>
      <c r="H472" s="30"/>
      <c r="I472" s="30"/>
      <c r="J472" s="31">
        <f t="shared" si="34"/>
        <v>0</v>
      </c>
      <c r="K472" s="32"/>
      <c r="L472" s="34" t="str">
        <f t="shared" si="32"/>
        <v/>
      </c>
    </row>
    <row r="473" spans="1:12" s="15" customFormat="1" x14ac:dyDescent="0.35">
      <c r="A473" s="35">
        <v>462</v>
      </c>
      <c r="B473" s="28"/>
      <c r="C473" s="27"/>
      <c r="D473" s="27"/>
      <c r="E473" s="27"/>
      <c r="F473" s="29"/>
      <c r="G473" s="30"/>
      <c r="H473" s="30"/>
      <c r="I473" s="30"/>
      <c r="J473" s="31">
        <f t="shared" si="34"/>
        <v>0</v>
      </c>
      <c r="K473" s="32"/>
      <c r="L473" s="34" t="str">
        <f t="shared" si="32"/>
        <v/>
      </c>
    </row>
    <row r="474" spans="1:12" s="15" customFormat="1" x14ac:dyDescent="0.35">
      <c r="A474" s="35">
        <v>463</v>
      </c>
      <c r="B474" s="28"/>
      <c r="C474" s="27"/>
      <c r="D474" s="27"/>
      <c r="E474" s="27"/>
      <c r="F474" s="29"/>
      <c r="G474" s="30"/>
      <c r="H474" s="30"/>
      <c r="I474" s="30"/>
      <c r="J474" s="31">
        <f t="shared" si="34"/>
        <v>0</v>
      </c>
      <c r="K474" s="32"/>
      <c r="L474" s="34" t="str">
        <f t="shared" si="32"/>
        <v/>
      </c>
    </row>
    <row r="475" spans="1:12" s="15" customFormat="1" x14ac:dyDescent="0.35">
      <c r="A475" s="35">
        <v>464</v>
      </c>
      <c r="B475" s="28"/>
      <c r="C475" s="27"/>
      <c r="D475" s="27"/>
      <c r="E475" s="27"/>
      <c r="F475" s="29"/>
      <c r="G475" s="30"/>
      <c r="H475" s="30"/>
      <c r="I475" s="30"/>
      <c r="J475" s="31">
        <f t="shared" si="34"/>
        <v>0</v>
      </c>
      <c r="K475" s="32"/>
      <c r="L475" s="34" t="str">
        <f t="shared" si="32"/>
        <v/>
      </c>
    </row>
    <row r="476" spans="1:12" s="15" customFormat="1" x14ac:dyDescent="0.35">
      <c r="A476" s="35">
        <v>465</v>
      </c>
      <c r="B476" s="28"/>
      <c r="C476" s="27"/>
      <c r="D476" s="27"/>
      <c r="E476" s="27"/>
      <c r="F476" s="29"/>
      <c r="G476" s="30"/>
      <c r="H476" s="30"/>
      <c r="I476" s="30"/>
      <c r="J476" s="31">
        <f t="shared" si="34"/>
        <v>0</v>
      </c>
      <c r="K476" s="32"/>
      <c r="L476" s="34" t="str">
        <f t="shared" si="32"/>
        <v/>
      </c>
    </row>
    <row r="477" spans="1:12" s="15" customFormat="1" x14ac:dyDescent="0.35">
      <c r="A477" s="35">
        <v>466</v>
      </c>
      <c r="B477" s="28"/>
      <c r="C477" s="27"/>
      <c r="D477" s="27"/>
      <c r="E477" s="27"/>
      <c r="F477" s="29"/>
      <c r="G477" s="30"/>
      <c r="H477" s="30"/>
      <c r="I477" s="30"/>
      <c r="J477" s="31">
        <f t="shared" si="34"/>
        <v>0</v>
      </c>
      <c r="K477" s="32"/>
      <c r="L477" s="34" t="str">
        <f t="shared" si="32"/>
        <v/>
      </c>
    </row>
    <row r="478" spans="1:12" s="15" customFormat="1" x14ac:dyDescent="0.35">
      <c r="A478" s="35">
        <v>467</v>
      </c>
      <c r="B478" s="28"/>
      <c r="C478" s="27"/>
      <c r="D478" s="27"/>
      <c r="E478" s="27"/>
      <c r="F478" s="29"/>
      <c r="G478" s="30"/>
      <c r="H478" s="30"/>
      <c r="I478" s="30"/>
      <c r="J478" s="31">
        <f t="shared" si="34"/>
        <v>0</v>
      </c>
      <c r="K478" s="32"/>
      <c r="L478" s="34" t="str">
        <f t="shared" si="32"/>
        <v/>
      </c>
    </row>
    <row r="479" spans="1:12" s="15" customFormat="1" x14ac:dyDescent="0.35">
      <c r="A479" s="35">
        <v>468</v>
      </c>
      <c r="B479" s="28"/>
      <c r="C479" s="27"/>
      <c r="D479" s="27"/>
      <c r="E479" s="27"/>
      <c r="F479" s="29"/>
      <c r="G479" s="30"/>
      <c r="H479" s="30"/>
      <c r="I479" s="30"/>
      <c r="J479" s="31">
        <f t="shared" si="34"/>
        <v>0</v>
      </c>
      <c r="K479" s="32"/>
      <c r="L479" s="34" t="str">
        <f t="shared" si="32"/>
        <v/>
      </c>
    </row>
    <row r="480" spans="1:12" s="15" customFormat="1" x14ac:dyDescent="0.35">
      <c r="A480" s="35">
        <v>469</v>
      </c>
      <c r="B480" s="28"/>
      <c r="C480" s="27"/>
      <c r="D480" s="27"/>
      <c r="E480" s="27"/>
      <c r="F480" s="29"/>
      <c r="G480" s="30"/>
      <c r="H480" s="30"/>
      <c r="I480" s="30"/>
      <c r="J480" s="31">
        <f t="shared" si="34"/>
        <v>0</v>
      </c>
      <c r="K480" s="32"/>
      <c r="L480" s="34" t="str">
        <f t="shared" si="32"/>
        <v/>
      </c>
    </row>
    <row r="481" spans="1:12" s="15" customFormat="1" x14ac:dyDescent="0.35">
      <c r="A481" s="35">
        <v>470</v>
      </c>
      <c r="B481" s="28"/>
      <c r="C481" s="27"/>
      <c r="D481" s="27"/>
      <c r="E481" s="27"/>
      <c r="F481" s="29"/>
      <c r="G481" s="30"/>
      <c r="H481" s="30"/>
      <c r="I481" s="30"/>
      <c r="J481" s="31">
        <f t="shared" si="34"/>
        <v>0</v>
      </c>
      <c r="K481" s="32"/>
      <c r="L481" s="34" t="str">
        <f t="shared" si="32"/>
        <v/>
      </c>
    </row>
    <row r="482" spans="1:12" s="15" customFormat="1" x14ac:dyDescent="0.35">
      <c r="A482" s="35">
        <v>471</v>
      </c>
      <c r="B482" s="28"/>
      <c r="C482" s="27"/>
      <c r="D482" s="27"/>
      <c r="E482" s="27"/>
      <c r="F482" s="29"/>
      <c r="G482" s="30"/>
      <c r="H482" s="30"/>
      <c r="I482" s="30"/>
      <c r="J482" s="31">
        <f t="shared" si="34"/>
        <v>0</v>
      </c>
      <c r="K482" s="32"/>
      <c r="L482" s="34" t="str">
        <f t="shared" si="32"/>
        <v/>
      </c>
    </row>
    <row r="483" spans="1:12" s="15" customFormat="1" x14ac:dyDescent="0.35">
      <c r="A483" s="35">
        <v>472</v>
      </c>
      <c r="B483" s="28"/>
      <c r="C483" s="27"/>
      <c r="D483" s="27"/>
      <c r="E483" s="27"/>
      <c r="F483" s="29"/>
      <c r="G483" s="30"/>
      <c r="H483" s="30"/>
      <c r="I483" s="30"/>
      <c r="J483" s="31">
        <f t="shared" si="34"/>
        <v>0</v>
      </c>
      <c r="K483" s="32"/>
      <c r="L483" s="34" t="str">
        <f t="shared" si="32"/>
        <v/>
      </c>
    </row>
    <row r="484" spans="1:12" s="15" customFormat="1" x14ac:dyDescent="0.35">
      <c r="A484" s="35">
        <v>473</v>
      </c>
      <c r="B484" s="28"/>
      <c r="C484" s="27"/>
      <c r="D484" s="27"/>
      <c r="E484" s="27"/>
      <c r="F484" s="29"/>
      <c r="G484" s="30"/>
      <c r="H484" s="30"/>
      <c r="I484" s="30"/>
      <c r="J484" s="31">
        <f t="shared" si="34"/>
        <v>0</v>
      </c>
      <c r="K484" s="32"/>
      <c r="L484" s="34" t="str">
        <f t="shared" si="32"/>
        <v/>
      </c>
    </row>
    <row r="485" spans="1:12" s="15" customFormat="1" x14ac:dyDescent="0.35">
      <c r="A485" s="35">
        <v>474</v>
      </c>
      <c r="B485" s="28"/>
      <c r="C485" s="27"/>
      <c r="D485" s="27"/>
      <c r="E485" s="27"/>
      <c r="F485" s="29"/>
      <c r="G485" s="30"/>
      <c r="H485" s="30"/>
      <c r="I485" s="30"/>
      <c r="J485" s="31">
        <f t="shared" si="34"/>
        <v>0</v>
      </c>
      <c r="K485" s="32"/>
      <c r="L485" s="34" t="str">
        <f t="shared" si="32"/>
        <v/>
      </c>
    </row>
    <row r="486" spans="1:12" s="15" customFormat="1" x14ac:dyDescent="0.35">
      <c r="A486" s="35">
        <v>475</v>
      </c>
      <c r="B486" s="28"/>
      <c r="C486" s="27"/>
      <c r="D486" s="27"/>
      <c r="E486" s="27"/>
      <c r="F486" s="29"/>
      <c r="G486" s="30"/>
      <c r="H486" s="30"/>
      <c r="I486" s="30"/>
      <c r="J486" s="31">
        <f t="shared" si="34"/>
        <v>0</v>
      </c>
      <c r="K486" s="32"/>
      <c r="L486" s="34" t="str">
        <f t="shared" si="32"/>
        <v/>
      </c>
    </row>
    <row r="487" spans="1:12" s="15" customFormat="1" x14ac:dyDescent="0.35">
      <c r="A487" s="35">
        <v>476</v>
      </c>
      <c r="B487" s="28"/>
      <c r="C487" s="27"/>
      <c r="D487" s="27"/>
      <c r="E487" s="27"/>
      <c r="F487" s="29"/>
      <c r="G487" s="30"/>
      <c r="H487" s="30"/>
      <c r="I487" s="30"/>
      <c r="J487" s="31">
        <f t="shared" si="34"/>
        <v>0</v>
      </c>
      <c r="K487" s="32"/>
      <c r="L487" s="34" t="str">
        <f t="shared" si="32"/>
        <v/>
      </c>
    </row>
    <row r="488" spans="1:12" s="15" customFormat="1" x14ac:dyDescent="0.35">
      <c r="A488" s="35">
        <v>477</v>
      </c>
      <c r="B488" s="28"/>
      <c r="C488" s="27"/>
      <c r="D488" s="27"/>
      <c r="E488" s="27"/>
      <c r="F488" s="29"/>
      <c r="G488" s="30"/>
      <c r="H488" s="30"/>
      <c r="I488" s="30"/>
      <c r="J488" s="31">
        <f t="shared" si="34"/>
        <v>0</v>
      </c>
      <c r="K488" s="32"/>
      <c r="L488" s="34" t="str">
        <f t="shared" si="32"/>
        <v/>
      </c>
    </row>
    <row r="489" spans="1:12" s="15" customFormat="1" x14ac:dyDescent="0.35">
      <c r="A489" s="35">
        <v>478</v>
      </c>
      <c r="B489" s="28"/>
      <c r="C489" s="27"/>
      <c r="D489" s="27"/>
      <c r="E489" s="27"/>
      <c r="F489" s="29"/>
      <c r="G489" s="30"/>
      <c r="H489" s="30"/>
      <c r="I489" s="30"/>
      <c r="J489" s="31">
        <f t="shared" si="34"/>
        <v>0</v>
      </c>
      <c r="K489" s="32"/>
      <c r="L489" s="34" t="str">
        <f t="shared" si="32"/>
        <v/>
      </c>
    </row>
    <row r="490" spans="1:12" s="15" customFormat="1" x14ac:dyDescent="0.35">
      <c r="A490" s="35">
        <v>479</v>
      </c>
      <c r="B490" s="28"/>
      <c r="C490" s="27"/>
      <c r="D490" s="27"/>
      <c r="E490" s="27"/>
      <c r="F490" s="29"/>
      <c r="G490" s="30"/>
      <c r="H490" s="30"/>
      <c r="I490" s="30"/>
      <c r="J490" s="31">
        <f t="shared" si="34"/>
        <v>0</v>
      </c>
      <c r="K490" s="32"/>
      <c r="L490" s="34" t="str">
        <f t="shared" si="32"/>
        <v/>
      </c>
    </row>
    <row r="491" spans="1:12" s="15" customFormat="1" x14ac:dyDescent="0.35">
      <c r="A491" s="35">
        <v>480</v>
      </c>
      <c r="B491" s="28"/>
      <c r="C491" s="27"/>
      <c r="D491" s="27"/>
      <c r="E491" s="27"/>
      <c r="F491" s="29"/>
      <c r="G491" s="30"/>
      <c r="H491" s="30"/>
      <c r="I491" s="30"/>
      <c r="J491" s="31">
        <f t="shared" si="34"/>
        <v>0</v>
      </c>
      <c r="K491" s="32"/>
      <c r="L491" s="34" t="str">
        <f t="shared" si="32"/>
        <v/>
      </c>
    </row>
    <row r="492" spans="1:12" s="15" customFormat="1" x14ac:dyDescent="0.35">
      <c r="A492" s="35">
        <v>481</v>
      </c>
      <c r="B492" s="28"/>
      <c r="C492" s="27"/>
      <c r="D492" s="27"/>
      <c r="E492" s="27"/>
      <c r="F492" s="29"/>
      <c r="G492" s="30"/>
      <c r="H492" s="30"/>
      <c r="I492" s="30"/>
      <c r="J492" s="31">
        <f t="shared" si="34"/>
        <v>0</v>
      </c>
      <c r="K492" s="32"/>
      <c r="L492" s="34" t="str">
        <f t="shared" si="32"/>
        <v/>
      </c>
    </row>
    <row r="493" spans="1:12" s="15" customFormat="1" x14ac:dyDescent="0.35">
      <c r="A493" s="35">
        <v>482</v>
      </c>
      <c r="B493" s="28"/>
      <c r="C493" s="27"/>
      <c r="D493" s="27"/>
      <c r="E493" s="27"/>
      <c r="F493" s="29"/>
      <c r="G493" s="30"/>
      <c r="H493" s="30"/>
      <c r="I493" s="30"/>
      <c r="J493" s="31">
        <f t="shared" si="34"/>
        <v>0</v>
      </c>
      <c r="K493" s="32"/>
      <c r="L493" s="34" t="str">
        <f t="shared" si="32"/>
        <v/>
      </c>
    </row>
    <row r="494" spans="1:12" s="15" customFormat="1" x14ac:dyDescent="0.35">
      <c r="A494" s="35">
        <v>483</v>
      </c>
      <c r="B494" s="28"/>
      <c r="C494" s="27"/>
      <c r="D494" s="27"/>
      <c r="E494" s="27"/>
      <c r="F494" s="29"/>
      <c r="G494" s="30"/>
      <c r="H494" s="30"/>
      <c r="I494" s="30"/>
      <c r="J494" s="31">
        <f t="shared" si="34"/>
        <v>0</v>
      </c>
      <c r="K494" s="32"/>
      <c r="L494" s="34" t="str">
        <f t="shared" si="32"/>
        <v/>
      </c>
    </row>
    <row r="495" spans="1:12" s="15" customFormat="1" x14ac:dyDescent="0.35">
      <c r="A495" s="35">
        <v>484</v>
      </c>
      <c r="B495" s="28"/>
      <c r="C495" s="27"/>
      <c r="D495" s="27"/>
      <c r="E495" s="27"/>
      <c r="F495" s="29"/>
      <c r="G495" s="30"/>
      <c r="H495" s="30"/>
      <c r="I495" s="30"/>
      <c r="J495" s="31">
        <f t="shared" si="34"/>
        <v>0</v>
      </c>
      <c r="K495" s="32"/>
      <c r="L495" s="34" t="str">
        <f t="shared" si="32"/>
        <v/>
      </c>
    </row>
    <row r="496" spans="1:12" s="15" customFormat="1" x14ac:dyDescent="0.35">
      <c r="A496" s="35">
        <v>485</v>
      </c>
      <c r="B496" s="28"/>
      <c r="C496" s="27"/>
      <c r="D496" s="27"/>
      <c r="E496" s="27"/>
      <c r="F496" s="29"/>
      <c r="G496" s="30"/>
      <c r="H496" s="30"/>
      <c r="I496" s="30"/>
      <c r="J496" s="31">
        <f t="shared" si="34"/>
        <v>0</v>
      </c>
      <c r="K496" s="32"/>
      <c r="L496" s="34" t="str">
        <f t="shared" si="32"/>
        <v/>
      </c>
    </row>
    <row r="497" spans="1:12" s="15" customFormat="1" x14ac:dyDescent="0.35">
      <c r="A497" s="35">
        <v>486</v>
      </c>
      <c r="B497" s="28"/>
      <c r="C497" s="27"/>
      <c r="D497" s="27"/>
      <c r="E497" s="27"/>
      <c r="F497" s="29"/>
      <c r="G497" s="30"/>
      <c r="H497" s="30"/>
      <c r="I497" s="30"/>
      <c r="J497" s="31">
        <f t="shared" si="34"/>
        <v>0</v>
      </c>
      <c r="K497" s="32"/>
      <c r="L497" s="34" t="str">
        <f t="shared" si="32"/>
        <v/>
      </c>
    </row>
    <row r="498" spans="1:12" s="15" customFormat="1" x14ac:dyDescent="0.35">
      <c r="A498" s="35">
        <v>487</v>
      </c>
      <c r="B498" s="28"/>
      <c r="C498" s="27"/>
      <c r="D498" s="27"/>
      <c r="E498" s="27"/>
      <c r="F498" s="29"/>
      <c r="G498" s="30"/>
      <c r="H498" s="30"/>
      <c r="I498" s="30"/>
      <c r="J498" s="31">
        <f t="shared" si="34"/>
        <v>0</v>
      </c>
      <c r="K498" s="32"/>
      <c r="L498" s="34" t="str">
        <f t="shared" si="32"/>
        <v/>
      </c>
    </row>
    <row r="499" spans="1:12" s="15" customFormat="1" x14ac:dyDescent="0.35">
      <c r="A499" s="35">
        <v>488</v>
      </c>
      <c r="B499" s="28"/>
      <c r="C499" s="27"/>
      <c r="D499" s="27"/>
      <c r="E499" s="27"/>
      <c r="F499" s="29"/>
      <c r="G499" s="30"/>
      <c r="H499" s="30"/>
      <c r="I499" s="30"/>
      <c r="J499" s="31">
        <f t="shared" si="34"/>
        <v>0</v>
      </c>
      <c r="K499" s="32"/>
      <c r="L499" s="34" t="str">
        <f t="shared" si="32"/>
        <v/>
      </c>
    </row>
    <row r="500" spans="1:12" s="15" customFormat="1" x14ac:dyDescent="0.35">
      <c r="A500" s="35">
        <v>489</v>
      </c>
      <c r="B500" s="28"/>
      <c r="C500" s="27"/>
      <c r="D500" s="27"/>
      <c r="E500" s="27"/>
      <c r="F500" s="29"/>
      <c r="G500" s="30"/>
      <c r="H500" s="30"/>
      <c r="I500" s="30"/>
      <c r="J500" s="31">
        <f t="shared" si="34"/>
        <v>0</v>
      </c>
      <c r="K500" s="32"/>
      <c r="L500" s="34" t="str">
        <f t="shared" si="32"/>
        <v/>
      </c>
    </row>
    <row r="501" spans="1:12" s="15" customFormat="1" x14ac:dyDescent="0.35">
      <c r="A501" s="35">
        <v>490</v>
      </c>
      <c r="B501" s="28"/>
      <c r="C501" s="27"/>
      <c r="D501" s="27"/>
      <c r="E501" s="27"/>
      <c r="F501" s="29"/>
      <c r="G501" s="30"/>
      <c r="H501" s="30"/>
      <c r="I501" s="30"/>
      <c r="J501" s="31">
        <f t="shared" si="34"/>
        <v>0</v>
      </c>
      <c r="K501" s="32"/>
      <c r="L501" s="34" t="str">
        <f t="shared" si="32"/>
        <v/>
      </c>
    </row>
    <row r="502" spans="1:12" s="15" customFormat="1" x14ac:dyDescent="0.35">
      <c r="A502" s="35">
        <v>491</v>
      </c>
      <c r="B502" s="28"/>
      <c r="C502" s="27"/>
      <c r="D502" s="27"/>
      <c r="E502" s="27"/>
      <c r="F502" s="29"/>
      <c r="G502" s="30"/>
      <c r="H502" s="30"/>
      <c r="I502" s="30"/>
      <c r="J502" s="31">
        <f t="shared" si="34"/>
        <v>0</v>
      </c>
      <c r="K502" s="32"/>
      <c r="L502" s="34" t="str">
        <f t="shared" si="32"/>
        <v/>
      </c>
    </row>
    <row r="503" spans="1:12" s="15" customFormat="1" x14ac:dyDescent="0.35">
      <c r="A503" s="35">
        <v>492</v>
      </c>
      <c r="B503" s="28"/>
      <c r="C503" s="27"/>
      <c r="D503" s="27"/>
      <c r="E503" s="27"/>
      <c r="F503" s="29"/>
      <c r="G503" s="30"/>
      <c r="H503" s="30"/>
      <c r="I503" s="30"/>
      <c r="J503" s="31">
        <f t="shared" si="34"/>
        <v>0</v>
      </c>
      <c r="K503" s="32"/>
      <c r="L503" s="34" t="str">
        <f t="shared" si="32"/>
        <v/>
      </c>
    </row>
    <row r="504" spans="1:12" s="15" customFormat="1" x14ac:dyDescent="0.35">
      <c r="A504" s="35">
        <v>493</v>
      </c>
      <c r="B504" s="28"/>
      <c r="C504" s="27"/>
      <c r="D504" s="27"/>
      <c r="E504" s="27"/>
      <c r="F504" s="29"/>
      <c r="G504" s="30"/>
      <c r="H504" s="30"/>
      <c r="I504" s="30"/>
      <c r="J504" s="31">
        <f t="shared" si="34"/>
        <v>0</v>
      </c>
      <c r="K504" s="32"/>
      <c r="L504" s="34" t="str">
        <f t="shared" si="32"/>
        <v/>
      </c>
    </row>
    <row r="505" spans="1:12" s="15" customFormat="1" x14ac:dyDescent="0.35">
      <c r="A505" s="35">
        <v>494</v>
      </c>
      <c r="B505" s="28"/>
      <c r="C505" s="27"/>
      <c r="D505" s="27"/>
      <c r="E505" s="27"/>
      <c r="F505" s="29"/>
      <c r="G505" s="30"/>
      <c r="H505" s="30"/>
      <c r="I505" s="30"/>
      <c r="J505" s="31">
        <f t="shared" si="34"/>
        <v>0</v>
      </c>
      <c r="K505" s="32"/>
      <c r="L505" s="34" t="str">
        <f t="shared" si="32"/>
        <v/>
      </c>
    </row>
    <row r="506" spans="1:12" s="15" customFormat="1" x14ac:dyDescent="0.35">
      <c r="A506" s="35">
        <v>495</v>
      </c>
      <c r="B506" s="28"/>
      <c r="C506" s="27"/>
      <c r="D506" s="27"/>
      <c r="E506" s="27"/>
      <c r="F506" s="29"/>
      <c r="G506" s="30"/>
      <c r="H506" s="30"/>
      <c r="I506" s="30"/>
      <c r="J506" s="31">
        <f t="shared" ref="J506:J569" si="35">IF(H506=0,0,I506/H506)</f>
        <v>0</v>
      </c>
      <c r="K506" s="32"/>
      <c r="L506" s="34" t="str">
        <f t="shared" si="32"/>
        <v/>
      </c>
    </row>
    <row r="507" spans="1:12" s="15" customFormat="1" x14ac:dyDescent="0.35">
      <c r="A507" s="35">
        <v>496</v>
      </c>
      <c r="B507" s="28"/>
      <c r="C507" s="27"/>
      <c r="D507" s="27"/>
      <c r="E507" s="27"/>
      <c r="F507" s="29"/>
      <c r="G507" s="30"/>
      <c r="H507" s="30"/>
      <c r="I507" s="30"/>
      <c r="J507" s="31">
        <f t="shared" si="35"/>
        <v>0</v>
      </c>
      <c r="K507" s="32"/>
      <c r="L507" s="34" t="str">
        <f t="shared" si="32"/>
        <v/>
      </c>
    </row>
    <row r="508" spans="1:12" s="15" customFormat="1" x14ac:dyDescent="0.35">
      <c r="A508" s="35">
        <v>497</v>
      </c>
      <c r="B508" s="28"/>
      <c r="C508" s="27"/>
      <c r="D508" s="27"/>
      <c r="E508" s="27"/>
      <c r="F508" s="29"/>
      <c r="G508" s="30"/>
      <c r="H508" s="30"/>
      <c r="I508" s="30"/>
      <c r="J508" s="31">
        <f t="shared" si="35"/>
        <v>0</v>
      </c>
      <c r="K508" s="32"/>
      <c r="L508" s="34" t="str">
        <f t="shared" si="32"/>
        <v/>
      </c>
    </row>
    <row r="509" spans="1:12" s="15" customFormat="1" x14ac:dyDescent="0.35">
      <c r="A509" s="35">
        <v>498</v>
      </c>
      <c r="B509" s="28"/>
      <c r="C509" s="27"/>
      <c r="D509" s="27"/>
      <c r="E509" s="27"/>
      <c r="F509" s="29"/>
      <c r="G509" s="30"/>
      <c r="H509" s="30"/>
      <c r="I509" s="30"/>
      <c r="J509" s="31">
        <f t="shared" si="35"/>
        <v>0</v>
      </c>
      <c r="K509" s="32"/>
      <c r="L509" s="34" t="str">
        <f t="shared" si="32"/>
        <v/>
      </c>
    </row>
    <row r="510" spans="1:12" s="15" customFormat="1" x14ac:dyDescent="0.35">
      <c r="A510" s="35">
        <v>499</v>
      </c>
      <c r="B510" s="28"/>
      <c r="C510" s="27"/>
      <c r="D510" s="27"/>
      <c r="E510" s="27"/>
      <c r="F510" s="29"/>
      <c r="G510" s="30"/>
      <c r="H510" s="30"/>
      <c r="I510" s="30"/>
      <c r="J510" s="31">
        <f t="shared" si="35"/>
        <v>0</v>
      </c>
      <c r="K510" s="32"/>
      <c r="L510" s="34" t="str">
        <f t="shared" si="32"/>
        <v/>
      </c>
    </row>
    <row r="511" spans="1:12" s="15" customFormat="1" x14ac:dyDescent="0.35">
      <c r="A511" s="35">
        <v>500</v>
      </c>
      <c r="B511" s="28"/>
      <c r="C511" s="27"/>
      <c r="D511" s="27"/>
      <c r="E511" s="27"/>
      <c r="F511" s="29"/>
      <c r="G511" s="30"/>
      <c r="H511" s="30"/>
      <c r="I511" s="30"/>
      <c r="J511" s="31">
        <f t="shared" si="35"/>
        <v>0</v>
      </c>
      <c r="K511" s="32"/>
      <c r="L511" s="34" t="str">
        <f t="shared" si="32"/>
        <v/>
      </c>
    </row>
    <row r="512" spans="1:12" s="15" customFormat="1" x14ac:dyDescent="0.35">
      <c r="A512" s="35">
        <v>501</v>
      </c>
      <c r="B512" s="28"/>
      <c r="C512" s="27"/>
      <c r="D512" s="27"/>
      <c r="E512" s="27"/>
      <c r="F512" s="29"/>
      <c r="G512" s="30"/>
      <c r="H512" s="30"/>
      <c r="I512" s="30"/>
      <c r="J512" s="31">
        <f t="shared" si="35"/>
        <v>0</v>
      </c>
      <c r="K512" s="32"/>
      <c r="L512" s="34" t="str">
        <f t="shared" si="32"/>
        <v/>
      </c>
    </row>
    <row r="513" spans="1:12" s="15" customFormat="1" x14ac:dyDescent="0.35">
      <c r="A513" s="35">
        <v>502</v>
      </c>
      <c r="B513" s="28"/>
      <c r="C513" s="27"/>
      <c r="D513" s="27"/>
      <c r="E513" s="27"/>
      <c r="F513" s="29"/>
      <c r="G513" s="30"/>
      <c r="H513" s="30"/>
      <c r="I513" s="30"/>
      <c r="J513" s="31">
        <f t="shared" si="35"/>
        <v>0</v>
      </c>
      <c r="K513" s="32"/>
      <c r="L513" s="34" t="str">
        <f t="shared" si="32"/>
        <v/>
      </c>
    </row>
    <row r="514" spans="1:12" s="15" customFormat="1" x14ac:dyDescent="0.35">
      <c r="A514" s="35">
        <v>503</v>
      </c>
      <c r="B514" s="28"/>
      <c r="C514" s="27"/>
      <c r="D514" s="27"/>
      <c r="E514" s="27"/>
      <c r="F514" s="29"/>
      <c r="G514" s="30"/>
      <c r="H514" s="30"/>
      <c r="I514" s="30"/>
      <c r="J514" s="31">
        <f t="shared" si="35"/>
        <v>0</v>
      </c>
      <c r="K514" s="32"/>
      <c r="L514" s="34" t="str">
        <f t="shared" si="32"/>
        <v/>
      </c>
    </row>
    <row r="515" spans="1:12" s="15" customFormat="1" x14ac:dyDescent="0.35">
      <c r="A515" s="35">
        <v>504</v>
      </c>
      <c r="B515" s="28"/>
      <c r="C515" s="27"/>
      <c r="D515" s="27"/>
      <c r="E515" s="27"/>
      <c r="F515" s="29"/>
      <c r="G515" s="30"/>
      <c r="H515" s="30"/>
      <c r="I515" s="30"/>
      <c r="J515" s="31">
        <f t="shared" si="35"/>
        <v>0</v>
      </c>
      <c r="K515" s="32"/>
      <c r="L515" s="34" t="str">
        <f t="shared" si="32"/>
        <v/>
      </c>
    </row>
    <row r="516" spans="1:12" s="15" customFormat="1" x14ac:dyDescent="0.35">
      <c r="A516" s="35">
        <v>505</v>
      </c>
      <c r="B516" s="28"/>
      <c r="C516" s="27"/>
      <c r="D516" s="27"/>
      <c r="E516" s="27"/>
      <c r="F516" s="29"/>
      <c r="G516" s="30"/>
      <c r="H516" s="30"/>
      <c r="I516" s="30"/>
      <c r="J516" s="31">
        <f t="shared" si="35"/>
        <v>0</v>
      </c>
      <c r="K516" s="32"/>
      <c r="L516" s="34" t="str">
        <f t="shared" si="32"/>
        <v/>
      </c>
    </row>
    <row r="517" spans="1:12" s="15" customFormat="1" x14ac:dyDescent="0.35">
      <c r="A517" s="35">
        <v>506</v>
      </c>
      <c r="B517" s="28"/>
      <c r="C517" s="27"/>
      <c r="D517" s="27"/>
      <c r="E517" s="27"/>
      <c r="F517" s="29"/>
      <c r="G517" s="30"/>
      <c r="H517" s="30"/>
      <c r="I517" s="30"/>
      <c r="J517" s="31">
        <f t="shared" si="35"/>
        <v>0</v>
      </c>
      <c r="K517" s="32"/>
      <c r="L517" s="34" t="str">
        <f t="shared" si="32"/>
        <v/>
      </c>
    </row>
    <row r="518" spans="1:12" s="15" customFormat="1" x14ac:dyDescent="0.35">
      <c r="A518" s="35">
        <v>507</v>
      </c>
      <c r="B518" s="28"/>
      <c r="C518" s="27"/>
      <c r="D518" s="27"/>
      <c r="E518" s="27"/>
      <c r="F518" s="29"/>
      <c r="G518" s="30"/>
      <c r="H518" s="30"/>
      <c r="I518" s="30"/>
      <c r="J518" s="31">
        <f t="shared" si="35"/>
        <v>0</v>
      </c>
      <c r="K518" s="32"/>
      <c r="L518" s="34" t="str">
        <f t="shared" si="32"/>
        <v/>
      </c>
    </row>
    <row r="519" spans="1:12" s="15" customFormat="1" x14ac:dyDescent="0.35">
      <c r="A519" s="35">
        <v>508</v>
      </c>
      <c r="B519" s="28"/>
      <c r="C519" s="27"/>
      <c r="D519" s="27"/>
      <c r="E519" s="27"/>
      <c r="F519" s="29"/>
      <c r="G519" s="30"/>
      <c r="H519" s="30"/>
      <c r="I519" s="30"/>
      <c r="J519" s="31">
        <f t="shared" si="35"/>
        <v>0</v>
      </c>
      <c r="K519" s="32"/>
      <c r="L519" s="34" t="str">
        <f t="shared" si="32"/>
        <v/>
      </c>
    </row>
    <row r="520" spans="1:12" s="15" customFormat="1" x14ac:dyDescent="0.35">
      <c r="A520" s="35">
        <v>509</v>
      </c>
      <c r="B520" s="28"/>
      <c r="C520" s="27"/>
      <c r="D520" s="27"/>
      <c r="E520" s="27"/>
      <c r="F520" s="29"/>
      <c r="G520" s="30"/>
      <c r="H520" s="30"/>
      <c r="I520" s="30"/>
      <c r="J520" s="31">
        <f t="shared" si="35"/>
        <v>0</v>
      </c>
      <c r="K520" s="32"/>
      <c r="L520" s="34" t="str">
        <f t="shared" ref="L520:L583" si="36">IF(AND(F520=0,B520=0),"",(IF(OR(F520&lt;B520,B520&lt;$O$1,B520&gt;$P$1,F520&lt;$O$1,F520&gt;$Q$1),"Revisar dates i, si són correctes, justificar en l'apartat d'observacions","")))</f>
        <v/>
      </c>
    </row>
    <row r="521" spans="1:12" s="15" customFormat="1" x14ac:dyDescent="0.35">
      <c r="A521" s="35">
        <v>510</v>
      </c>
      <c r="B521" s="28"/>
      <c r="C521" s="27"/>
      <c r="D521" s="27"/>
      <c r="E521" s="27"/>
      <c r="F521" s="29"/>
      <c r="G521" s="30"/>
      <c r="H521" s="30"/>
      <c r="I521" s="30"/>
      <c r="J521" s="31">
        <f t="shared" si="35"/>
        <v>0</v>
      </c>
      <c r="K521" s="32"/>
      <c r="L521" s="34" t="str">
        <f t="shared" si="36"/>
        <v/>
      </c>
    </row>
    <row r="522" spans="1:12" s="15" customFormat="1" x14ac:dyDescent="0.35">
      <c r="A522" s="35">
        <v>511</v>
      </c>
      <c r="B522" s="28"/>
      <c r="C522" s="27"/>
      <c r="D522" s="27"/>
      <c r="E522" s="27"/>
      <c r="F522" s="29"/>
      <c r="G522" s="30"/>
      <c r="H522" s="30"/>
      <c r="I522" s="30"/>
      <c r="J522" s="31">
        <f t="shared" si="35"/>
        <v>0</v>
      </c>
      <c r="K522" s="32"/>
      <c r="L522" s="34" t="str">
        <f t="shared" si="36"/>
        <v/>
      </c>
    </row>
    <row r="523" spans="1:12" s="15" customFormat="1" x14ac:dyDescent="0.35">
      <c r="A523" s="35">
        <v>512</v>
      </c>
      <c r="B523" s="28"/>
      <c r="C523" s="27"/>
      <c r="D523" s="27"/>
      <c r="E523" s="27"/>
      <c r="F523" s="29"/>
      <c r="G523" s="30"/>
      <c r="H523" s="30"/>
      <c r="I523" s="30"/>
      <c r="J523" s="31">
        <f t="shared" si="35"/>
        <v>0</v>
      </c>
      <c r="K523" s="32"/>
      <c r="L523" s="34" t="str">
        <f t="shared" si="36"/>
        <v/>
      </c>
    </row>
    <row r="524" spans="1:12" s="15" customFormat="1" x14ac:dyDescent="0.35">
      <c r="A524" s="35">
        <v>513</v>
      </c>
      <c r="B524" s="28"/>
      <c r="C524" s="27"/>
      <c r="D524" s="27"/>
      <c r="E524" s="27"/>
      <c r="F524" s="29"/>
      <c r="G524" s="30"/>
      <c r="H524" s="30"/>
      <c r="I524" s="30"/>
      <c r="J524" s="31">
        <f t="shared" si="35"/>
        <v>0</v>
      </c>
      <c r="K524" s="32"/>
      <c r="L524" s="34" t="str">
        <f t="shared" si="36"/>
        <v/>
      </c>
    </row>
    <row r="525" spans="1:12" s="15" customFormat="1" x14ac:dyDescent="0.35">
      <c r="A525" s="35">
        <v>514</v>
      </c>
      <c r="B525" s="28"/>
      <c r="C525" s="27"/>
      <c r="D525" s="27"/>
      <c r="E525" s="27"/>
      <c r="F525" s="29"/>
      <c r="G525" s="30"/>
      <c r="H525" s="30"/>
      <c r="I525" s="30"/>
      <c r="J525" s="31">
        <f t="shared" si="35"/>
        <v>0</v>
      </c>
      <c r="K525" s="32"/>
      <c r="L525" s="34" t="str">
        <f t="shared" si="36"/>
        <v/>
      </c>
    </row>
    <row r="526" spans="1:12" s="15" customFormat="1" x14ac:dyDescent="0.35">
      <c r="A526" s="35">
        <v>515</v>
      </c>
      <c r="B526" s="28"/>
      <c r="C526" s="27"/>
      <c r="D526" s="27"/>
      <c r="E526" s="27"/>
      <c r="F526" s="29"/>
      <c r="G526" s="30"/>
      <c r="H526" s="30"/>
      <c r="I526" s="30"/>
      <c r="J526" s="31">
        <f t="shared" si="35"/>
        <v>0</v>
      </c>
      <c r="K526" s="32"/>
      <c r="L526" s="34" t="str">
        <f t="shared" si="36"/>
        <v/>
      </c>
    </row>
    <row r="527" spans="1:12" s="15" customFormat="1" x14ac:dyDescent="0.35">
      <c r="A527" s="35">
        <v>516</v>
      </c>
      <c r="B527" s="28"/>
      <c r="C527" s="27"/>
      <c r="D527" s="27"/>
      <c r="E527" s="27"/>
      <c r="F527" s="29"/>
      <c r="G527" s="30"/>
      <c r="H527" s="30"/>
      <c r="I527" s="30"/>
      <c r="J527" s="31">
        <f t="shared" si="35"/>
        <v>0</v>
      </c>
      <c r="K527" s="32"/>
      <c r="L527" s="34" t="str">
        <f t="shared" si="36"/>
        <v/>
      </c>
    </row>
    <row r="528" spans="1:12" s="15" customFormat="1" x14ac:dyDescent="0.35">
      <c r="A528" s="35">
        <v>517</v>
      </c>
      <c r="B528" s="28"/>
      <c r="C528" s="27"/>
      <c r="D528" s="27"/>
      <c r="E528" s="27"/>
      <c r="F528" s="29"/>
      <c r="G528" s="30"/>
      <c r="H528" s="30"/>
      <c r="I528" s="30"/>
      <c r="J528" s="31">
        <f t="shared" si="35"/>
        <v>0</v>
      </c>
      <c r="K528" s="32"/>
      <c r="L528" s="34" t="str">
        <f t="shared" si="36"/>
        <v/>
      </c>
    </row>
    <row r="529" spans="1:12" s="15" customFormat="1" x14ac:dyDescent="0.35">
      <c r="A529" s="35">
        <v>518</v>
      </c>
      <c r="B529" s="28"/>
      <c r="C529" s="27"/>
      <c r="D529" s="27"/>
      <c r="E529" s="27"/>
      <c r="F529" s="29"/>
      <c r="G529" s="30"/>
      <c r="H529" s="30"/>
      <c r="I529" s="30"/>
      <c r="J529" s="31">
        <f t="shared" si="35"/>
        <v>0</v>
      </c>
      <c r="K529" s="32"/>
      <c r="L529" s="34" t="str">
        <f t="shared" si="36"/>
        <v/>
      </c>
    </row>
    <row r="530" spans="1:12" s="15" customFormat="1" x14ac:dyDescent="0.35">
      <c r="A530" s="35">
        <v>519</v>
      </c>
      <c r="B530" s="28"/>
      <c r="C530" s="27"/>
      <c r="D530" s="27"/>
      <c r="E530" s="27"/>
      <c r="F530" s="29"/>
      <c r="G530" s="30"/>
      <c r="H530" s="30"/>
      <c r="I530" s="30"/>
      <c r="J530" s="31">
        <f t="shared" si="35"/>
        <v>0</v>
      </c>
      <c r="K530" s="32"/>
      <c r="L530" s="34" t="str">
        <f t="shared" si="36"/>
        <v/>
      </c>
    </row>
    <row r="531" spans="1:12" s="15" customFormat="1" x14ac:dyDescent="0.35">
      <c r="A531" s="35">
        <v>520</v>
      </c>
      <c r="B531" s="28"/>
      <c r="C531" s="27"/>
      <c r="D531" s="27"/>
      <c r="E531" s="27"/>
      <c r="F531" s="29"/>
      <c r="G531" s="30"/>
      <c r="H531" s="30"/>
      <c r="I531" s="30"/>
      <c r="J531" s="31">
        <f t="shared" si="35"/>
        <v>0</v>
      </c>
      <c r="K531" s="32"/>
      <c r="L531" s="34" t="str">
        <f t="shared" si="36"/>
        <v/>
      </c>
    </row>
    <row r="532" spans="1:12" s="15" customFormat="1" x14ac:dyDescent="0.35">
      <c r="A532" s="35">
        <v>521</v>
      </c>
      <c r="B532" s="28"/>
      <c r="C532" s="27"/>
      <c r="D532" s="27"/>
      <c r="E532" s="27"/>
      <c r="F532" s="29"/>
      <c r="G532" s="30"/>
      <c r="H532" s="30"/>
      <c r="I532" s="30"/>
      <c r="J532" s="31">
        <f t="shared" si="35"/>
        <v>0</v>
      </c>
      <c r="K532" s="32"/>
      <c r="L532" s="34" t="str">
        <f t="shared" si="36"/>
        <v/>
      </c>
    </row>
    <row r="533" spans="1:12" s="15" customFormat="1" x14ac:dyDescent="0.35">
      <c r="A533" s="35">
        <v>522</v>
      </c>
      <c r="B533" s="28"/>
      <c r="C533" s="27"/>
      <c r="D533" s="27"/>
      <c r="E533" s="27"/>
      <c r="F533" s="29"/>
      <c r="G533" s="30"/>
      <c r="H533" s="30"/>
      <c r="I533" s="30"/>
      <c r="J533" s="31">
        <f t="shared" si="35"/>
        <v>0</v>
      </c>
      <c r="K533" s="32"/>
      <c r="L533" s="34" t="str">
        <f t="shared" si="36"/>
        <v/>
      </c>
    </row>
    <row r="534" spans="1:12" s="15" customFormat="1" x14ac:dyDescent="0.35">
      <c r="A534" s="35">
        <v>523</v>
      </c>
      <c r="B534" s="28"/>
      <c r="C534" s="27"/>
      <c r="D534" s="27"/>
      <c r="E534" s="27"/>
      <c r="F534" s="29"/>
      <c r="G534" s="30"/>
      <c r="H534" s="30"/>
      <c r="I534" s="30"/>
      <c r="J534" s="31">
        <f t="shared" si="35"/>
        <v>0</v>
      </c>
      <c r="K534" s="32"/>
      <c r="L534" s="34" t="str">
        <f t="shared" si="36"/>
        <v/>
      </c>
    </row>
    <row r="535" spans="1:12" s="15" customFormat="1" x14ac:dyDescent="0.35">
      <c r="A535" s="35">
        <v>524</v>
      </c>
      <c r="B535" s="28"/>
      <c r="C535" s="27"/>
      <c r="D535" s="27"/>
      <c r="E535" s="27"/>
      <c r="F535" s="29"/>
      <c r="G535" s="30"/>
      <c r="H535" s="30"/>
      <c r="I535" s="30"/>
      <c r="J535" s="31">
        <f t="shared" si="35"/>
        <v>0</v>
      </c>
      <c r="K535" s="32"/>
      <c r="L535" s="34" t="str">
        <f t="shared" si="36"/>
        <v/>
      </c>
    </row>
    <row r="536" spans="1:12" s="15" customFormat="1" x14ac:dyDescent="0.35">
      <c r="A536" s="35">
        <v>525</v>
      </c>
      <c r="B536" s="28"/>
      <c r="C536" s="27"/>
      <c r="D536" s="27"/>
      <c r="E536" s="27"/>
      <c r="F536" s="29"/>
      <c r="G536" s="30"/>
      <c r="H536" s="30"/>
      <c r="I536" s="30"/>
      <c r="J536" s="31">
        <f t="shared" si="35"/>
        <v>0</v>
      </c>
      <c r="K536" s="32"/>
      <c r="L536" s="34" t="str">
        <f t="shared" si="36"/>
        <v/>
      </c>
    </row>
    <row r="537" spans="1:12" s="15" customFormat="1" x14ac:dyDescent="0.35">
      <c r="A537" s="35">
        <v>526</v>
      </c>
      <c r="B537" s="28"/>
      <c r="C537" s="27"/>
      <c r="D537" s="27"/>
      <c r="E537" s="27"/>
      <c r="F537" s="29"/>
      <c r="G537" s="30"/>
      <c r="H537" s="30"/>
      <c r="I537" s="30"/>
      <c r="J537" s="31">
        <f t="shared" si="35"/>
        <v>0</v>
      </c>
      <c r="K537" s="32"/>
      <c r="L537" s="34" t="str">
        <f t="shared" si="36"/>
        <v/>
      </c>
    </row>
    <row r="538" spans="1:12" s="15" customFormat="1" x14ac:dyDescent="0.35">
      <c r="A538" s="35">
        <v>527</v>
      </c>
      <c r="B538" s="28"/>
      <c r="C538" s="27"/>
      <c r="D538" s="27"/>
      <c r="E538" s="27"/>
      <c r="F538" s="29"/>
      <c r="G538" s="30"/>
      <c r="H538" s="30"/>
      <c r="I538" s="30"/>
      <c r="J538" s="31">
        <f t="shared" si="35"/>
        <v>0</v>
      </c>
      <c r="K538" s="32"/>
      <c r="L538" s="34" t="str">
        <f t="shared" si="36"/>
        <v/>
      </c>
    </row>
    <row r="539" spans="1:12" s="15" customFormat="1" x14ac:dyDescent="0.35">
      <c r="A539" s="35">
        <v>528</v>
      </c>
      <c r="B539" s="28"/>
      <c r="C539" s="27"/>
      <c r="D539" s="27"/>
      <c r="E539" s="27"/>
      <c r="F539" s="29"/>
      <c r="G539" s="30"/>
      <c r="H539" s="30"/>
      <c r="I539" s="30"/>
      <c r="J539" s="31">
        <f t="shared" si="35"/>
        <v>0</v>
      </c>
      <c r="K539" s="32"/>
      <c r="L539" s="34" t="str">
        <f t="shared" si="36"/>
        <v/>
      </c>
    </row>
    <row r="540" spans="1:12" s="15" customFormat="1" x14ac:dyDescent="0.35">
      <c r="A540" s="35">
        <v>529</v>
      </c>
      <c r="B540" s="28"/>
      <c r="C540" s="27"/>
      <c r="D540" s="27"/>
      <c r="E540" s="27"/>
      <c r="F540" s="29"/>
      <c r="G540" s="30"/>
      <c r="H540" s="30"/>
      <c r="I540" s="30"/>
      <c r="J540" s="31">
        <f t="shared" si="35"/>
        <v>0</v>
      </c>
      <c r="K540" s="32"/>
      <c r="L540" s="34" t="str">
        <f t="shared" si="36"/>
        <v/>
      </c>
    </row>
    <row r="541" spans="1:12" s="15" customFormat="1" x14ac:dyDescent="0.35">
      <c r="A541" s="35">
        <v>530</v>
      </c>
      <c r="B541" s="28"/>
      <c r="C541" s="27"/>
      <c r="D541" s="27"/>
      <c r="E541" s="27"/>
      <c r="F541" s="29"/>
      <c r="G541" s="30"/>
      <c r="H541" s="30"/>
      <c r="I541" s="30"/>
      <c r="J541" s="31">
        <f t="shared" si="35"/>
        <v>0</v>
      </c>
      <c r="K541" s="32"/>
      <c r="L541" s="34" t="str">
        <f t="shared" si="36"/>
        <v/>
      </c>
    </row>
    <row r="542" spans="1:12" s="15" customFormat="1" x14ac:dyDescent="0.35">
      <c r="A542" s="35">
        <v>531</v>
      </c>
      <c r="B542" s="28"/>
      <c r="C542" s="27"/>
      <c r="D542" s="27"/>
      <c r="E542" s="27"/>
      <c r="F542" s="29"/>
      <c r="G542" s="30"/>
      <c r="H542" s="30"/>
      <c r="I542" s="30"/>
      <c r="J542" s="31">
        <f t="shared" si="35"/>
        <v>0</v>
      </c>
      <c r="K542" s="32"/>
      <c r="L542" s="34" t="str">
        <f t="shared" si="36"/>
        <v/>
      </c>
    </row>
    <row r="543" spans="1:12" s="15" customFormat="1" x14ac:dyDescent="0.35">
      <c r="A543" s="35">
        <v>532</v>
      </c>
      <c r="B543" s="28"/>
      <c r="C543" s="27"/>
      <c r="D543" s="27"/>
      <c r="E543" s="27"/>
      <c r="F543" s="29"/>
      <c r="G543" s="30"/>
      <c r="H543" s="30"/>
      <c r="I543" s="30"/>
      <c r="J543" s="31">
        <f t="shared" si="35"/>
        <v>0</v>
      </c>
      <c r="K543" s="32"/>
      <c r="L543" s="34" t="str">
        <f t="shared" si="36"/>
        <v/>
      </c>
    </row>
    <row r="544" spans="1:12" s="15" customFormat="1" x14ac:dyDescent="0.35">
      <c r="A544" s="35">
        <v>533</v>
      </c>
      <c r="B544" s="28"/>
      <c r="C544" s="27"/>
      <c r="D544" s="27"/>
      <c r="E544" s="27"/>
      <c r="F544" s="29"/>
      <c r="G544" s="30"/>
      <c r="H544" s="30"/>
      <c r="I544" s="30"/>
      <c r="J544" s="31">
        <f t="shared" si="35"/>
        <v>0</v>
      </c>
      <c r="K544" s="32"/>
      <c r="L544" s="34" t="str">
        <f t="shared" si="36"/>
        <v/>
      </c>
    </row>
    <row r="545" spans="1:12" s="15" customFormat="1" x14ac:dyDescent="0.35">
      <c r="A545" s="35">
        <v>534</v>
      </c>
      <c r="B545" s="28"/>
      <c r="C545" s="27"/>
      <c r="D545" s="27"/>
      <c r="E545" s="27"/>
      <c r="F545" s="29"/>
      <c r="G545" s="30"/>
      <c r="H545" s="30"/>
      <c r="I545" s="30"/>
      <c r="J545" s="31">
        <f t="shared" si="35"/>
        <v>0</v>
      </c>
      <c r="K545" s="32"/>
      <c r="L545" s="34" t="str">
        <f t="shared" si="36"/>
        <v/>
      </c>
    </row>
    <row r="546" spans="1:12" s="15" customFormat="1" x14ac:dyDescent="0.35">
      <c r="A546" s="35">
        <v>535</v>
      </c>
      <c r="B546" s="28"/>
      <c r="C546" s="27"/>
      <c r="D546" s="27"/>
      <c r="E546" s="27"/>
      <c r="F546" s="29"/>
      <c r="G546" s="30"/>
      <c r="H546" s="30"/>
      <c r="I546" s="30"/>
      <c r="J546" s="31">
        <f t="shared" si="35"/>
        <v>0</v>
      </c>
      <c r="K546" s="32"/>
      <c r="L546" s="34" t="str">
        <f t="shared" si="36"/>
        <v/>
      </c>
    </row>
    <row r="547" spans="1:12" s="15" customFormat="1" x14ac:dyDescent="0.35">
      <c r="A547" s="35">
        <v>536</v>
      </c>
      <c r="B547" s="28"/>
      <c r="C547" s="27"/>
      <c r="D547" s="27"/>
      <c r="E547" s="27"/>
      <c r="F547" s="29"/>
      <c r="G547" s="30"/>
      <c r="H547" s="30"/>
      <c r="I547" s="30"/>
      <c r="J547" s="31">
        <f t="shared" si="35"/>
        <v>0</v>
      </c>
      <c r="K547" s="32"/>
      <c r="L547" s="34" t="str">
        <f t="shared" si="36"/>
        <v/>
      </c>
    </row>
    <row r="548" spans="1:12" s="15" customFormat="1" x14ac:dyDescent="0.35">
      <c r="A548" s="35">
        <v>537</v>
      </c>
      <c r="B548" s="28"/>
      <c r="C548" s="27"/>
      <c r="D548" s="27"/>
      <c r="E548" s="27"/>
      <c r="F548" s="29"/>
      <c r="G548" s="30"/>
      <c r="H548" s="30"/>
      <c r="I548" s="30"/>
      <c r="J548" s="31">
        <f t="shared" si="35"/>
        <v>0</v>
      </c>
      <c r="K548" s="32"/>
      <c r="L548" s="34" t="str">
        <f t="shared" si="36"/>
        <v/>
      </c>
    </row>
    <row r="549" spans="1:12" s="15" customFormat="1" x14ac:dyDescent="0.35">
      <c r="A549" s="35">
        <v>538</v>
      </c>
      <c r="B549" s="28"/>
      <c r="C549" s="27"/>
      <c r="D549" s="27"/>
      <c r="E549" s="27"/>
      <c r="F549" s="29"/>
      <c r="G549" s="30"/>
      <c r="H549" s="30"/>
      <c r="I549" s="30"/>
      <c r="J549" s="31">
        <f t="shared" si="35"/>
        <v>0</v>
      </c>
      <c r="K549" s="32"/>
      <c r="L549" s="34" t="str">
        <f t="shared" si="36"/>
        <v/>
      </c>
    </row>
    <row r="550" spans="1:12" s="15" customFormat="1" x14ac:dyDescent="0.35">
      <c r="A550" s="35">
        <v>539</v>
      </c>
      <c r="B550" s="28"/>
      <c r="C550" s="27"/>
      <c r="D550" s="27"/>
      <c r="E550" s="27"/>
      <c r="F550" s="29"/>
      <c r="G550" s="30"/>
      <c r="H550" s="30"/>
      <c r="I550" s="30"/>
      <c r="J550" s="31">
        <f t="shared" si="35"/>
        <v>0</v>
      </c>
      <c r="K550" s="32"/>
      <c r="L550" s="34" t="str">
        <f t="shared" si="36"/>
        <v/>
      </c>
    </row>
    <row r="551" spans="1:12" s="15" customFormat="1" x14ac:dyDescent="0.35">
      <c r="A551" s="35">
        <v>540</v>
      </c>
      <c r="B551" s="28"/>
      <c r="C551" s="27"/>
      <c r="D551" s="27"/>
      <c r="E551" s="27"/>
      <c r="F551" s="29"/>
      <c r="G551" s="30"/>
      <c r="H551" s="30"/>
      <c r="I551" s="30"/>
      <c r="J551" s="31">
        <f t="shared" si="35"/>
        <v>0</v>
      </c>
      <c r="K551" s="32"/>
      <c r="L551" s="34" t="str">
        <f t="shared" si="36"/>
        <v/>
      </c>
    </row>
    <row r="552" spans="1:12" s="15" customFormat="1" x14ac:dyDescent="0.35">
      <c r="A552" s="35">
        <v>541</v>
      </c>
      <c r="B552" s="28"/>
      <c r="C552" s="27"/>
      <c r="D552" s="27"/>
      <c r="E552" s="27"/>
      <c r="F552" s="29"/>
      <c r="G552" s="30"/>
      <c r="H552" s="30"/>
      <c r="I552" s="30"/>
      <c r="J552" s="31">
        <f t="shared" si="35"/>
        <v>0</v>
      </c>
      <c r="K552" s="32"/>
      <c r="L552" s="34" t="str">
        <f t="shared" si="36"/>
        <v/>
      </c>
    </row>
    <row r="553" spans="1:12" s="15" customFormat="1" x14ac:dyDescent="0.35">
      <c r="A553" s="35">
        <v>542</v>
      </c>
      <c r="B553" s="28"/>
      <c r="C553" s="27"/>
      <c r="D553" s="27"/>
      <c r="E553" s="27"/>
      <c r="F553" s="29"/>
      <c r="G553" s="30"/>
      <c r="H553" s="30"/>
      <c r="I553" s="30"/>
      <c r="J553" s="31">
        <f t="shared" si="35"/>
        <v>0</v>
      </c>
      <c r="K553" s="32"/>
      <c r="L553" s="34" t="str">
        <f t="shared" si="36"/>
        <v/>
      </c>
    </row>
    <row r="554" spans="1:12" s="15" customFormat="1" x14ac:dyDescent="0.35">
      <c r="A554" s="35">
        <v>543</v>
      </c>
      <c r="B554" s="28"/>
      <c r="C554" s="27"/>
      <c r="D554" s="27"/>
      <c r="E554" s="27"/>
      <c r="F554" s="29"/>
      <c r="G554" s="30"/>
      <c r="H554" s="30"/>
      <c r="I554" s="30"/>
      <c r="J554" s="31">
        <f t="shared" si="35"/>
        <v>0</v>
      </c>
      <c r="K554" s="32"/>
      <c r="L554" s="34" t="str">
        <f t="shared" si="36"/>
        <v/>
      </c>
    </row>
    <row r="555" spans="1:12" s="15" customFormat="1" x14ac:dyDescent="0.35">
      <c r="A555" s="35">
        <v>544</v>
      </c>
      <c r="B555" s="28"/>
      <c r="C555" s="27"/>
      <c r="D555" s="27"/>
      <c r="E555" s="27"/>
      <c r="F555" s="29"/>
      <c r="G555" s="30"/>
      <c r="H555" s="30"/>
      <c r="I555" s="30"/>
      <c r="J555" s="31">
        <f t="shared" si="35"/>
        <v>0</v>
      </c>
      <c r="K555" s="32"/>
      <c r="L555" s="34" t="str">
        <f t="shared" si="36"/>
        <v/>
      </c>
    </row>
    <row r="556" spans="1:12" s="15" customFormat="1" x14ac:dyDescent="0.35">
      <c r="A556" s="35">
        <v>545</v>
      </c>
      <c r="B556" s="28"/>
      <c r="C556" s="27"/>
      <c r="D556" s="27"/>
      <c r="E556" s="27"/>
      <c r="F556" s="29"/>
      <c r="G556" s="30"/>
      <c r="H556" s="30"/>
      <c r="I556" s="30"/>
      <c r="J556" s="31">
        <f t="shared" si="35"/>
        <v>0</v>
      </c>
      <c r="K556" s="32"/>
      <c r="L556" s="34" t="str">
        <f t="shared" si="36"/>
        <v/>
      </c>
    </row>
    <row r="557" spans="1:12" s="15" customFormat="1" x14ac:dyDescent="0.35">
      <c r="A557" s="35">
        <v>546</v>
      </c>
      <c r="B557" s="28"/>
      <c r="C557" s="27"/>
      <c r="D557" s="27"/>
      <c r="E557" s="27"/>
      <c r="F557" s="29"/>
      <c r="G557" s="30"/>
      <c r="H557" s="30"/>
      <c r="I557" s="30"/>
      <c r="J557" s="31">
        <f t="shared" si="35"/>
        <v>0</v>
      </c>
      <c r="K557" s="32"/>
      <c r="L557" s="34" t="str">
        <f t="shared" si="36"/>
        <v/>
      </c>
    </row>
    <row r="558" spans="1:12" s="15" customFormat="1" x14ac:dyDescent="0.35">
      <c r="A558" s="35">
        <v>547</v>
      </c>
      <c r="B558" s="28"/>
      <c r="C558" s="27"/>
      <c r="D558" s="27"/>
      <c r="E558" s="27"/>
      <c r="F558" s="29"/>
      <c r="G558" s="30"/>
      <c r="H558" s="30"/>
      <c r="I558" s="30"/>
      <c r="J558" s="31">
        <f t="shared" si="35"/>
        <v>0</v>
      </c>
      <c r="K558" s="32"/>
      <c r="L558" s="34" t="str">
        <f t="shared" si="36"/>
        <v/>
      </c>
    </row>
    <row r="559" spans="1:12" s="15" customFormat="1" x14ac:dyDescent="0.35">
      <c r="A559" s="35">
        <v>548</v>
      </c>
      <c r="B559" s="28"/>
      <c r="C559" s="27"/>
      <c r="D559" s="27"/>
      <c r="E559" s="27"/>
      <c r="F559" s="29"/>
      <c r="G559" s="30"/>
      <c r="H559" s="30"/>
      <c r="I559" s="30"/>
      <c r="J559" s="31">
        <f t="shared" si="35"/>
        <v>0</v>
      </c>
      <c r="K559" s="32"/>
      <c r="L559" s="34" t="str">
        <f t="shared" si="36"/>
        <v/>
      </c>
    </row>
    <row r="560" spans="1:12" s="15" customFormat="1" x14ac:dyDescent="0.35">
      <c r="A560" s="35">
        <v>549</v>
      </c>
      <c r="B560" s="28"/>
      <c r="C560" s="27"/>
      <c r="D560" s="27"/>
      <c r="E560" s="27"/>
      <c r="F560" s="29"/>
      <c r="G560" s="30"/>
      <c r="H560" s="30"/>
      <c r="I560" s="30"/>
      <c r="J560" s="31">
        <f t="shared" si="35"/>
        <v>0</v>
      </c>
      <c r="K560" s="32"/>
      <c r="L560" s="34" t="str">
        <f t="shared" si="36"/>
        <v/>
      </c>
    </row>
    <row r="561" spans="1:12" s="15" customFormat="1" x14ac:dyDescent="0.35">
      <c r="A561" s="35">
        <v>550</v>
      </c>
      <c r="B561" s="28"/>
      <c r="C561" s="27"/>
      <c r="D561" s="27"/>
      <c r="E561" s="27"/>
      <c r="F561" s="29"/>
      <c r="G561" s="30"/>
      <c r="H561" s="30"/>
      <c r="I561" s="30"/>
      <c r="J561" s="31">
        <f t="shared" si="35"/>
        <v>0</v>
      </c>
      <c r="K561" s="32"/>
      <c r="L561" s="34" t="str">
        <f t="shared" si="36"/>
        <v/>
      </c>
    </row>
    <row r="562" spans="1:12" s="15" customFormat="1" x14ac:dyDescent="0.35">
      <c r="A562" s="35">
        <v>551</v>
      </c>
      <c r="B562" s="28"/>
      <c r="C562" s="27"/>
      <c r="D562" s="27"/>
      <c r="E562" s="27"/>
      <c r="F562" s="29"/>
      <c r="G562" s="30"/>
      <c r="H562" s="30"/>
      <c r="I562" s="30"/>
      <c r="J562" s="31">
        <f t="shared" si="35"/>
        <v>0</v>
      </c>
      <c r="K562" s="32"/>
      <c r="L562" s="34" t="str">
        <f t="shared" si="36"/>
        <v/>
      </c>
    </row>
    <row r="563" spans="1:12" s="15" customFormat="1" x14ac:dyDescent="0.35">
      <c r="A563" s="35">
        <v>552</v>
      </c>
      <c r="B563" s="28"/>
      <c r="C563" s="27"/>
      <c r="D563" s="27"/>
      <c r="E563" s="27"/>
      <c r="F563" s="29"/>
      <c r="G563" s="30"/>
      <c r="H563" s="30"/>
      <c r="I563" s="30"/>
      <c r="J563" s="31">
        <f t="shared" si="35"/>
        <v>0</v>
      </c>
      <c r="K563" s="32"/>
      <c r="L563" s="34" t="str">
        <f t="shared" si="36"/>
        <v/>
      </c>
    </row>
    <row r="564" spans="1:12" s="15" customFormat="1" x14ac:dyDescent="0.35">
      <c r="A564" s="35">
        <v>553</v>
      </c>
      <c r="B564" s="28"/>
      <c r="C564" s="27"/>
      <c r="D564" s="27"/>
      <c r="E564" s="27"/>
      <c r="F564" s="29"/>
      <c r="G564" s="30"/>
      <c r="H564" s="30"/>
      <c r="I564" s="30"/>
      <c r="J564" s="31">
        <f t="shared" si="35"/>
        <v>0</v>
      </c>
      <c r="K564" s="32"/>
      <c r="L564" s="34" t="str">
        <f t="shared" si="36"/>
        <v/>
      </c>
    </row>
    <row r="565" spans="1:12" s="15" customFormat="1" x14ac:dyDescent="0.35">
      <c r="A565" s="35">
        <v>554</v>
      </c>
      <c r="B565" s="28"/>
      <c r="C565" s="27"/>
      <c r="D565" s="27"/>
      <c r="E565" s="27"/>
      <c r="F565" s="29"/>
      <c r="G565" s="30"/>
      <c r="H565" s="30"/>
      <c r="I565" s="30"/>
      <c r="J565" s="31">
        <f t="shared" si="35"/>
        <v>0</v>
      </c>
      <c r="K565" s="32"/>
      <c r="L565" s="34" t="str">
        <f t="shared" si="36"/>
        <v/>
      </c>
    </row>
    <row r="566" spans="1:12" s="15" customFormat="1" x14ac:dyDescent="0.35">
      <c r="A566" s="35">
        <v>555</v>
      </c>
      <c r="B566" s="28"/>
      <c r="C566" s="27"/>
      <c r="D566" s="27"/>
      <c r="E566" s="27"/>
      <c r="F566" s="29"/>
      <c r="G566" s="30"/>
      <c r="H566" s="30"/>
      <c r="I566" s="30"/>
      <c r="J566" s="31">
        <f t="shared" si="35"/>
        <v>0</v>
      </c>
      <c r="K566" s="32"/>
      <c r="L566" s="34" t="str">
        <f t="shared" si="36"/>
        <v/>
      </c>
    </row>
    <row r="567" spans="1:12" s="15" customFormat="1" x14ac:dyDescent="0.35">
      <c r="A567" s="35">
        <v>556</v>
      </c>
      <c r="B567" s="28"/>
      <c r="C567" s="27"/>
      <c r="D567" s="27"/>
      <c r="E567" s="27"/>
      <c r="F567" s="29"/>
      <c r="G567" s="30"/>
      <c r="H567" s="30"/>
      <c r="I567" s="30"/>
      <c r="J567" s="31">
        <f t="shared" si="35"/>
        <v>0</v>
      </c>
      <c r="K567" s="32"/>
      <c r="L567" s="34" t="str">
        <f t="shared" si="36"/>
        <v/>
      </c>
    </row>
    <row r="568" spans="1:12" s="15" customFormat="1" x14ac:dyDescent="0.35">
      <c r="A568" s="35">
        <v>557</v>
      </c>
      <c r="B568" s="28"/>
      <c r="C568" s="27"/>
      <c r="D568" s="27"/>
      <c r="E568" s="27"/>
      <c r="F568" s="29"/>
      <c r="G568" s="30"/>
      <c r="H568" s="30"/>
      <c r="I568" s="30"/>
      <c r="J568" s="31">
        <f t="shared" si="35"/>
        <v>0</v>
      </c>
      <c r="K568" s="32"/>
      <c r="L568" s="34" t="str">
        <f t="shared" si="36"/>
        <v/>
      </c>
    </row>
    <row r="569" spans="1:12" s="15" customFormat="1" x14ac:dyDescent="0.35">
      <c r="A569" s="35">
        <v>558</v>
      </c>
      <c r="B569" s="28"/>
      <c r="C569" s="27"/>
      <c r="D569" s="27"/>
      <c r="E569" s="27"/>
      <c r="F569" s="29"/>
      <c r="G569" s="30"/>
      <c r="H569" s="30"/>
      <c r="I569" s="30"/>
      <c r="J569" s="31">
        <f t="shared" si="35"/>
        <v>0</v>
      </c>
      <c r="K569" s="32"/>
      <c r="L569" s="34" t="str">
        <f t="shared" si="36"/>
        <v/>
      </c>
    </row>
    <row r="570" spans="1:12" s="15" customFormat="1" x14ac:dyDescent="0.35">
      <c r="A570" s="35">
        <v>559</v>
      </c>
      <c r="B570" s="28"/>
      <c r="C570" s="27"/>
      <c r="D570" s="27"/>
      <c r="E570" s="27"/>
      <c r="F570" s="29"/>
      <c r="G570" s="30"/>
      <c r="H570" s="30"/>
      <c r="I570" s="30"/>
      <c r="J570" s="31">
        <f t="shared" ref="J570:J633" si="37">IF(H570=0,0,I570/H570)</f>
        <v>0</v>
      </c>
      <c r="K570" s="32"/>
      <c r="L570" s="34" t="str">
        <f t="shared" si="36"/>
        <v/>
      </c>
    </row>
    <row r="571" spans="1:12" s="15" customFormat="1" x14ac:dyDescent="0.35">
      <c r="A571" s="35">
        <v>560</v>
      </c>
      <c r="B571" s="28"/>
      <c r="C571" s="27"/>
      <c r="D571" s="27"/>
      <c r="E571" s="27"/>
      <c r="F571" s="29"/>
      <c r="G571" s="30"/>
      <c r="H571" s="30"/>
      <c r="I571" s="30"/>
      <c r="J571" s="31">
        <f t="shared" si="37"/>
        <v>0</v>
      </c>
      <c r="K571" s="32"/>
      <c r="L571" s="34" t="str">
        <f t="shared" si="36"/>
        <v/>
      </c>
    </row>
    <row r="572" spans="1:12" s="15" customFormat="1" x14ac:dyDescent="0.35">
      <c r="A572" s="35">
        <v>561</v>
      </c>
      <c r="B572" s="28"/>
      <c r="C572" s="27"/>
      <c r="D572" s="27"/>
      <c r="E572" s="27"/>
      <c r="F572" s="29"/>
      <c r="G572" s="30"/>
      <c r="H572" s="30"/>
      <c r="I572" s="30"/>
      <c r="J572" s="31">
        <f t="shared" si="37"/>
        <v>0</v>
      </c>
      <c r="K572" s="32"/>
      <c r="L572" s="34" t="str">
        <f t="shared" si="36"/>
        <v/>
      </c>
    </row>
    <row r="573" spans="1:12" s="15" customFormat="1" x14ac:dyDescent="0.35">
      <c r="A573" s="35">
        <v>562</v>
      </c>
      <c r="B573" s="28"/>
      <c r="C573" s="27"/>
      <c r="D573" s="27"/>
      <c r="E573" s="27"/>
      <c r="F573" s="29"/>
      <c r="G573" s="30"/>
      <c r="H573" s="30"/>
      <c r="I573" s="30"/>
      <c r="J573" s="31">
        <f t="shared" si="37"/>
        <v>0</v>
      </c>
      <c r="K573" s="32"/>
      <c r="L573" s="34" t="str">
        <f t="shared" si="36"/>
        <v/>
      </c>
    </row>
    <row r="574" spans="1:12" s="15" customFormat="1" x14ac:dyDescent="0.35">
      <c r="A574" s="35">
        <v>563</v>
      </c>
      <c r="B574" s="28"/>
      <c r="C574" s="27"/>
      <c r="D574" s="27"/>
      <c r="E574" s="27"/>
      <c r="F574" s="29"/>
      <c r="G574" s="30"/>
      <c r="H574" s="30"/>
      <c r="I574" s="30"/>
      <c r="J574" s="31">
        <f t="shared" si="37"/>
        <v>0</v>
      </c>
      <c r="K574" s="32"/>
      <c r="L574" s="34" t="str">
        <f t="shared" si="36"/>
        <v/>
      </c>
    </row>
    <row r="575" spans="1:12" s="15" customFormat="1" x14ac:dyDescent="0.35">
      <c r="A575" s="35">
        <v>564</v>
      </c>
      <c r="B575" s="28"/>
      <c r="C575" s="27"/>
      <c r="D575" s="27"/>
      <c r="E575" s="27"/>
      <c r="F575" s="29"/>
      <c r="G575" s="30"/>
      <c r="H575" s="30"/>
      <c r="I575" s="30"/>
      <c r="J575" s="31">
        <f t="shared" si="37"/>
        <v>0</v>
      </c>
      <c r="K575" s="32"/>
      <c r="L575" s="34" t="str">
        <f t="shared" si="36"/>
        <v/>
      </c>
    </row>
    <row r="576" spans="1:12" s="15" customFormat="1" x14ac:dyDescent="0.35">
      <c r="A576" s="35">
        <v>565</v>
      </c>
      <c r="B576" s="28"/>
      <c r="C576" s="27"/>
      <c r="D576" s="27"/>
      <c r="E576" s="27"/>
      <c r="F576" s="29"/>
      <c r="G576" s="30"/>
      <c r="H576" s="30"/>
      <c r="I576" s="30"/>
      <c r="J576" s="31">
        <f t="shared" si="37"/>
        <v>0</v>
      </c>
      <c r="K576" s="32"/>
      <c r="L576" s="34" t="str">
        <f t="shared" si="36"/>
        <v/>
      </c>
    </row>
    <row r="577" spans="1:12" s="15" customFormat="1" x14ac:dyDescent="0.35">
      <c r="A577" s="35">
        <v>566</v>
      </c>
      <c r="B577" s="28"/>
      <c r="C577" s="27"/>
      <c r="D577" s="27"/>
      <c r="E577" s="27"/>
      <c r="F577" s="29"/>
      <c r="G577" s="30"/>
      <c r="H577" s="30"/>
      <c r="I577" s="30"/>
      <c r="J577" s="31">
        <f t="shared" si="37"/>
        <v>0</v>
      </c>
      <c r="K577" s="32"/>
      <c r="L577" s="34" t="str">
        <f t="shared" si="36"/>
        <v/>
      </c>
    </row>
    <row r="578" spans="1:12" s="15" customFormat="1" x14ac:dyDescent="0.35">
      <c r="A578" s="35">
        <v>567</v>
      </c>
      <c r="B578" s="28"/>
      <c r="C578" s="27"/>
      <c r="D578" s="27"/>
      <c r="E578" s="27"/>
      <c r="F578" s="29"/>
      <c r="G578" s="30"/>
      <c r="H578" s="30"/>
      <c r="I578" s="30"/>
      <c r="J578" s="31">
        <f t="shared" si="37"/>
        <v>0</v>
      </c>
      <c r="K578" s="32"/>
      <c r="L578" s="34" t="str">
        <f t="shared" si="36"/>
        <v/>
      </c>
    </row>
    <row r="579" spans="1:12" s="15" customFormat="1" x14ac:dyDescent="0.35">
      <c r="A579" s="35">
        <v>568</v>
      </c>
      <c r="B579" s="28"/>
      <c r="C579" s="27"/>
      <c r="D579" s="27"/>
      <c r="E579" s="27"/>
      <c r="F579" s="29"/>
      <c r="G579" s="30"/>
      <c r="H579" s="30"/>
      <c r="I579" s="30"/>
      <c r="J579" s="31">
        <f t="shared" si="37"/>
        <v>0</v>
      </c>
      <c r="K579" s="32"/>
      <c r="L579" s="34" t="str">
        <f t="shared" si="36"/>
        <v/>
      </c>
    </row>
    <row r="580" spans="1:12" s="15" customFormat="1" x14ac:dyDescent="0.35">
      <c r="A580" s="35">
        <v>569</v>
      </c>
      <c r="B580" s="28"/>
      <c r="C580" s="27"/>
      <c r="D580" s="27"/>
      <c r="E580" s="27"/>
      <c r="F580" s="29"/>
      <c r="G580" s="30"/>
      <c r="H580" s="30"/>
      <c r="I580" s="30"/>
      <c r="J580" s="31">
        <f t="shared" si="37"/>
        <v>0</v>
      </c>
      <c r="K580" s="32"/>
      <c r="L580" s="34" t="str">
        <f t="shared" si="36"/>
        <v/>
      </c>
    </row>
    <row r="581" spans="1:12" s="15" customFormat="1" x14ac:dyDescent="0.35">
      <c r="A581" s="35">
        <v>570</v>
      </c>
      <c r="B581" s="28"/>
      <c r="C581" s="27"/>
      <c r="D581" s="27"/>
      <c r="E581" s="27"/>
      <c r="F581" s="29"/>
      <c r="G581" s="30"/>
      <c r="H581" s="30"/>
      <c r="I581" s="30"/>
      <c r="J581" s="31">
        <f t="shared" si="37"/>
        <v>0</v>
      </c>
      <c r="K581" s="32"/>
      <c r="L581" s="34" t="str">
        <f t="shared" si="36"/>
        <v/>
      </c>
    </row>
    <row r="582" spans="1:12" s="15" customFormat="1" x14ac:dyDescent="0.35">
      <c r="A582" s="35">
        <v>571</v>
      </c>
      <c r="B582" s="28"/>
      <c r="C582" s="27"/>
      <c r="D582" s="27"/>
      <c r="E582" s="27"/>
      <c r="F582" s="29"/>
      <c r="G582" s="30"/>
      <c r="H582" s="30"/>
      <c r="I582" s="30"/>
      <c r="J582" s="31">
        <f t="shared" si="37"/>
        <v>0</v>
      </c>
      <c r="K582" s="32"/>
      <c r="L582" s="34" t="str">
        <f t="shared" si="36"/>
        <v/>
      </c>
    </row>
    <row r="583" spans="1:12" s="15" customFormat="1" x14ac:dyDescent="0.35">
      <c r="A583" s="35">
        <v>572</v>
      </c>
      <c r="B583" s="28"/>
      <c r="C583" s="27"/>
      <c r="D583" s="27"/>
      <c r="E583" s="27"/>
      <c r="F583" s="29"/>
      <c r="G583" s="30"/>
      <c r="H583" s="30"/>
      <c r="I583" s="30"/>
      <c r="J583" s="31">
        <f t="shared" si="37"/>
        <v>0</v>
      </c>
      <c r="K583" s="32"/>
      <c r="L583" s="34" t="str">
        <f t="shared" si="36"/>
        <v/>
      </c>
    </row>
    <row r="584" spans="1:12" s="15" customFormat="1" x14ac:dyDescent="0.35">
      <c r="A584" s="35">
        <v>573</v>
      </c>
      <c r="B584" s="28"/>
      <c r="C584" s="27"/>
      <c r="D584" s="27"/>
      <c r="E584" s="27"/>
      <c r="F584" s="29"/>
      <c r="G584" s="30"/>
      <c r="H584" s="30"/>
      <c r="I584" s="30"/>
      <c r="J584" s="31">
        <f t="shared" si="37"/>
        <v>0</v>
      </c>
      <c r="K584" s="32"/>
      <c r="L584" s="34" t="str">
        <f t="shared" ref="L584:L647" si="38">IF(AND(F584=0,B584=0),"",(IF(OR(F584&lt;B584,B584&lt;$O$1,B584&gt;$P$1,F584&lt;$O$1,F584&gt;$Q$1),"Revisar dates i, si són correctes, justificar en l'apartat d'observacions","")))</f>
        <v/>
      </c>
    </row>
    <row r="585" spans="1:12" s="15" customFormat="1" x14ac:dyDescent="0.35">
      <c r="A585" s="35">
        <v>574</v>
      </c>
      <c r="B585" s="28"/>
      <c r="C585" s="27"/>
      <c r="D585" s="27"/>
      <c r="E585" s="27"/>
      <c r="F585" s="29"/>
      <c r="G585" s="30"/>
      <c r="H585" s="30"/>
      <c r="I585" s="30"/>
      <c r="J585" s="31">
        <f t="shared" si="37"/>
        <v>0</v>
      </c>
      <c r="K585" s="32"/>
      <c r="L585" s="34" t="str">
        <f t="shared" si="38"/>
        <v/>
      </c>
    </row>
    <row r="586" spans="1:12" s="15" customFormat="1" x14ac:dyDescent="0.35">
      <c r="A586" s="35">
        <v>575</v>
      </c>
      <c r="B586" s="28"/>
      <c r="C586" s="27"/>
      <c r="D586" s="27"/>
      <c r="E586" s="27"/>
      <c r="F586" s="29"/>
      <c r="G586" s="30"/>
      <c r="H586" s="30"/>
      <c r="I586" s="30"/>
      <c r="J586" s="31">
        <f t="shared" si="37"/>
        <v>0</v>
      </c>
      <c r="K586" s="32"/>
      <c r="L586" s="34" t="str">
        <f t="shared" si="38"/>
        <v/>
      </c>
    </row>
    <row r="587" spans="1:12" s="15" customFormat="1" x14ac:dyDescent="0.35">
      <c r="A587" s="35">
        <v>576</v>
      </c>
      <c r="B587" s="28"/>
      <c r="C587" s="27"/>
      <c r="D587" s="27"/>
      <c r="E587" s="27"/>
      <c r="F587" s="29"/>
      <c r="G587" s="30"/>
      <c r="H587" s="30"/>
      <c r="I587" s="30"/>
      <c r="J587" s="31">
        <f t="shared" si="37"/>
        <v>0</v>
      </c>
      <c r="K587" s="32"/>
      <c r="L587" s="34" t="str">
        <f t="shared" si="38"/>
        <v/>
      </c>
    </row>
    <row r="588" spans="1:12" s="15" customFormat="1" x14ac:dyDescent="0.35">
      <c r="A588" s="35">
        <v>577</v>
      </c>
      <c r="B588" s="28"/>
      <c r="C588" s="27"/>
      <c r="D588" s="27"/>
      <c r="E588" s="27"/>
      <c r="F588" s="29"/>
      <c r="G588" s="30"/>
      <c r="H588" s="30"/>
      <c r="I588" s="30"/>
      <c r="J588" s="31">
        <f t="shared" si="37"/>
        <v>0</v>
      </c>
      <c r="K588" s="32"/>
      <c r="L588" s="34" t="str">
        <f t="shared" si="38"/>
        <v/>
      </c>
    </row>
    <row r="589" spans="1:12" s="15" customFormat="1" x14ac:dyDescent="0.35">
      <c r="A589" s="35">
        <v>578</v>
      </c>
      <c r="B589" s="28"/>
      <c r="C589" s="27"/>
      <c r="D589" s="27"/>
      <c r="E589" s="27"/>
      <c r="F589" s="29"/>
      <c r="G589" s="30"/>
      <c r="H589" s="30"/>
      <c r="I589" s="30"/>
      <c r="J589" s="31">
        <f t="shared" si="37"/>
        <v>0</v>
      </c>
      <c r="K589" s="32"/>
      <c r="L589" s="34" t="str">
        <f t="shared" si="38"/>
        <v/>
      </c>
    </row>
    <row r="590" spans="1:12" s="15" customFormat="1" x14ac:dyDescent="0.35">
      <c r="A590" s="35">
        <v>579</v>
      </c>
      <c r="B590" s="28"/>
      <c r="C590" s="27"/>
      <c r="D590" s="27"/>
      <c r="E590" s="27"/>
      <c r="F590" s="29"/>
      <c r="G590" s="30"/>
      <c r="H590" s="30"/>
      <c r="I590" s="30"/>
      <c r="J590" s="31">
        <f t="shared" si="37"/>
        <v>0</v>
      </c>
      <c r="K590" s="32"/>
      <c r="L590" s="34" t="str">
        <f t="shared" si="38"/>
        <v/>
      </c>
    </row>
    <row r="591" spans="1:12" s="15" customFormat="1" x14ac:dyDescent="0.35">
      <c r="A591" s="35">
        <v>580</v>
      </c>
      <c r="B591" s="28"/>
      <c r="C591" s="27"/>
      <c r="D591" s="27"/>
      <c r="E591" s="27"/>
      <c r="F591" s="29"/>
      <c r="G591" s="30"/>
      <c r="H591" s="30"/>
      <c r="I591" s="30"/>
      <c r="J591" s="31">
        <f t="shared" si="37"/>
        <v>0</v>
      </c>
      <c r="K591" s="32"/>
      <c r="L591" s="34" t="str">
        <f t="shared" si="38"/>
        <v/>
      </c>
    </row>
    <row r="592" spans="1:12" s="15" customFormat="1" x14ac:dyDescent="0.35">
      <c r="A592" s="35">
        <v>581</v>
      </c>
      <c r="B592" s="28"/>
      <c r="C592" s="27"/>
      <c r="D592" s="27"/>
      <c r="E592" s="27"/>
      <c r="F592" s="29"/>
      <c r="G592" s="30"/>
      <c r="H592" s="30"/>
      <c r="I592" s="30"/>
      <c r="J592" s="31">
        <f t="shared" si="37"/>
        <v>0</v>
      </c>
      <c r="K592" s="32"/>
      <c r="L592" s="34" t="str">
        <f t="shared" si="38"/>
        <v/>
      </c>
    </row>
    <row r="593" spans="1:12" s="15" customFormat="1" x14ac:dyDescent="0.35">
      <c r="A593" s="35">
        <v>582</v>
      </c>
      <c r="B593" s="28"/>
      <c r="C593" s="27"/>
      <c r="D593" s="27"/>
      <c r="E593" s="27"/>
      <c r="F593" s="29"/>
      <c r="G593" s="30"/>
      <c r="H593" s="30"/>
      <c r="I593" s="30"/>
      <c r="J593" s="31">
        <f t="shared" si="37"/>
        <v>0</v>
      </c>
      <c r="K593" s="32"/>
      <c r="L593" s="34" t="str">
        <f t="shared" si="38"/>
        <v/>
      </c>
    </row>
    <row r="594" spans="1:12" s="15" customFormat="1" x14ac:dyDescent="0.35">
      <c r="A594" s="35">
        <v>583</v>
      </c>
      <c r="B594" s="28"/>
      <c r="C594" s="27"/>
      <c r="D594" s="27"/>
      <c r="E594" s="27"/>
      <c r="F594" s="29"/>
      <c r="G594" s="30"/>
      <c r="H594" s="30"/>
      <c r="I594" s="30"/>
      <c r="J594" s="31">
        <f t="shared" si="37"/>
        <v>0</v>
      </c>
      <c r="K594" s="32"/>
      <c r="L594" s="34" t="str">
        <f t="shared" si="38"/>
        <v/>
      </c>
    </row>
    <row r="595" spans="1:12" s="15" customFormat="1" x14ac:dyDescent="0.35">
      <c r="A595" s="35">
        <v>584</v>
      </c>
      <c r="B595" s="28"/>
      <c r="C595" s="27"/>
      <c r="D595" s="27"/>
      <c r="E595" s="27"/>
      <c r="F595" s="29"/>
      <c r="G595" s="30"/>
      <c r="H595" s="30"/>
      <c r="I595" s="30"/>
      <c r="J595" s="31">
        <f t="shared" si="37"/>
        <v>0</v>
      </c>
      <c r="K595" s="32"/>
      <c r="L595" s="34" t="str">
        <f t="shared" si="38"/>
        <v/>
      </c>
    </row>
    <row r="596" spans="1:12" s="15" customFormat="1" x14ac:dyDescent="0.35">
      <c r="A596" s="35">
        <v>585</v>
      </c>
      <c r="B596" s="28"/>
      <c r="C596" s="27"/>
      <c r="D596" s="27"/>
      <c r="E596" s="27"/>
      <c r="F596" s="29"/>
      <c r="G596" s="30"/>
      <c r="H596" s="30"/>
      <c r="I596" s="30"/>
      <c r="J596" s="31">
        <f t="shared" si="37"/>
        <v>0</v>
      </c>
      <c r="K596" s="32"/>
      <c r="L596" s="34" t="str">
        <f t="shared" si="38"/>
        <v/>
      </c>
    </row>
    <row r="597" spans="1:12" s="15" customFormat="1" x14ac:dyDescent="0.35">
      <c r="A597" s="35">
        <v>586</v>
      </c>
      <c r="B597" s="28"/>
      <c r="C597" s="27"/>
      <c r="D597" s="27"/>
      <c r="E597" s="27"/>
      <c r="F597" s="29"/>
      <c r="G597" s="30"/>
      <c r="H597" s="30"/>
      <c r="I597" s="30"/>
      <c r="J597" s="31">
        <f t="shared" si="37"/>
        <v>0</v>
      </c>
      <c r="K597" s="32"/>
      <c r="L597" s="34" t="str">
        <f t="shared" si="38"/>
        <v/>
      </c>
    </row>
    <row r="598" spans="1:12" s="15" customFormat="1" x14ac:dyDescent="0.35">
      <c r="A598" s="35">
        <v>587</v>
      </c>
      <c r="B598" s="28"/>
      <c r="C598" s="27"/>
      <c r="D598" s="27"/>
      <c r="E598" s="27"/>
      <c r="F598" s="29"/>
      <c r="G598" s="30"/>
      <c r="H598" s="30"/>
      <c r="I598" s="30"/>
      <c r="J598" s="31">
        <f t="shared" si="37"/>
        <v>0</v>
      </c>
      <c r="K598" s="32"/>
      <c r="L598" s="34" t="str">
        <f t="shared" si="38"/>
        <v/>
      </c>
    </row>
    <row r="599" spans="1:12" s="15" customFormat="1" x14ac:dyDescent="0.35">
      <c r="A599" s="35">
        <v>588</v>
      </c>
      <c r="B599" s="28"/>
      <c r="C599" s="27"/>
      <c r="D599" s="27"/>
      <c r="E599" s="27"/>
      <c r="F599" s="29"/>
      <c r="G599" s="30"/>
      <c r="H599" s="30"/>
      <c r="I599" s="30"/>
      <c r="J599" s="31">
        <f t="shared" si="37"/>
        <v>0</v>
      </c>
      <c r="K599" s="32"/>
      <c r="L599" s="34" t="str">
        <f t="shared" si="38"/>
        <v/>
      </c>
    </row>
    <row r="600" spans="1:12" s="15" customFormat="1" x14ac:dyDescent="0.35">
      <c r="A600" s="35">
        <v>589</v>
      </c>
      <c r="B600" s="28"/>
      <c r="C600" s="27"/>
      <c r="D600" s="27"/>
      <c r="E600" s="27"/>
      <c r="F600" s="29"/>
      <c r="G600" s="30"/>
      <c r="H600" s="30"/>
      <c r="I600" s="30"/>
      <c r="J600" s="31">
        <f t="shared" si="37"/>
        <v>0</v>
      </c>
      <c r="K600" s="32"/>
      <c r="L600" s="34" t="str">
        <f t="shared" si="38"/>
        <v/>
      </c>
    </row>
    <row r="601" spans="1:12" s="15" customFormat="1" x14ac:dyDescent="0.35">
      <c r="A601" s="35">
        <v>590</v>
      </c>
      <c r="B601" s="28"/>
      <c r="C601" s="27"/>
      <c r="D601" s="27"/>
      <c r="E601" s="27"/>
      <c r="F601" s="29"/>
      <c r="G601" s="30"/>
      <c r="H601" s="30"/>
      <c r="I601" s="30"/>
      <c r="J601" s="31">
        <f t="shared" si="37"/>
        <v>0</v>
      </c>
      <c r="K601" s="32"/>
      <c r="L601" s="34" t="str">
        <f t="shared" si="38"/>
        <v/>
      </c>
    </row>
    <row r="602" spans="1:12" s="15" customFormat="1" x14ac:dyDescent="0.35">
      <c r="A602" s="35">
        <v>591</v>
      </c>
      <c r="B602" s="28"/>
      <c r="C602" s="27"/>
      <c r="D602" s="27"/>
      <c r="E602" s="27"/>
      <c r="F602" s="29"/>
      <c r="G602" s="30"/>
      <c r="H602" s="30"/>
      <c r="I602" s="30"/>
      <c r="J602" s="31">
        <f t="shared" si="37"/>
        <v>0</v>
      </c>
      <c r="K602" s="32"/>
      <c r="L602" s="34" t="str">
        <f t="shared" si="38"/>
        <v/>
      </c>
    </row>
    <row r="603" spans="1:12" s="15" customFormat="1" x14ac:dyDescent="0.35">
      <c r="A603" s="35">
        <v>592</v>
      </c>
      <c r="B603" s="28"/>
      <c r="C603" s="27"/>
      <c r="D603" s="27"/>
      <c r="E603" s="27"/>
      <c r="F603" s="29"/>
      <c r="G603" s="30"/>
      <c r="H603" s="30"/>
      <c r="I603" s="30"/>
      <c r="J603" s="31">
        <f t="shared" si="37"/>
        <v>0</v>
      </c>
      <c r="K603" s="32"/>
      <c r="L603" s="34" t="str">
        <f t="shared" si="38"/>
        <v/>
      </c>
    </row>
    <row r="604" spans="1:12" s="15" customFormat="1" x14ac:dyDescent="0.35">
      <c r="A604" s="35">
        <v>593</v>
      </c>
      <c r="B604" s="28"/>
      <c r="C604" s="27"/>
      <c r="D604" s="27"/>
      <c r="E604" s="27"/>
      <c r="F604" s="29"/>
      <c r="G604" s="30"/>
      <c r="H604" s="30"/>
      <c r="I604" s="30"/>
      <c r="J604" s="31">
        <f t="shared" si="37"/>
        <v>0</v>
      </c>
      <c r="K604" s="32"/>
      <c r="L604" s="34" t="str">
        <f t="shared" si="38"/>
        <v/>
      </c>
    </row>
    <row r="605" spans="1:12" s="15" customFormat="1" x14ac:dyDescent="0.35">
      <c r="A605" s="35">
        <v>594</v>
      </c>
      <c r="B605" s="28"/>
      <c r="C605" s="27"/>
      <c r="D605" s="27"/>
      <c r="E605" s="27"/>
      <c r="F605" s="29"/>
      <c r="G605" s="30"/>
      <c r="H605" s="30"/>
      <c r="I605" s="30"/>
      <c r="J605" s="31">
        <f t="shared" si="37"/>
        <v>0</v>
      </c>
      <c r="K605" s="32"/>
      <c r="L605" s="34" t="str">
        <f t="shared" si="38"/>
        <v/>
      </c>
    </row>
    <row r="606" spans="1:12" s="15" customFormat="1" x14ac:dyDescent="0.35">
      <c r="A606" s="35">
        <v>595</v>
      </c>
      <c r="B606" s="28"/>
      <c r="C606" s="27"/>
      <c r="D606" s="27"/>
      <c r="E606" s="27"/>
      <c r="F606" s="29"/>
      <c r="G606" s="30"/>
      <c r="H606" s="30"/>
      <c r="I606" s="30"/>
      <c r="J606" s="31">
        <f t="shared" si="37"/>
        <v>0</v>
      </c>
      <c r="K606" s="32"/>
      <c r="L606" s="34" t="str">
        <f t="shared" si="38"/>
        <v/>
      </c>
    </row>
    <row r="607" spans="1:12" s="15" customFormat="1" x14ac:dyDescent="0.35">
      <c r="A607" s="35">
        <v>596</v>
      </c>
      <c r="B607" s="28"/>
      <c r="C607" s="27"/>
      <c r="D607" s="27"/>
      <c r="E607" s="27"/>
      <c r="F607" s="29"/>
      <c r="G607" s="30"/>
      <c r="H607" s="30"/>
      <c r="I607" s="30"/>
      <c r="J607" s="31">
        <f t="shared" si="37"/>
        <v>0</v>
      </c>
      <c r="K607" s="32"/>
      <c r="L607" s="34" t="str">
        <f t="shared" si="38"/>
        <v/>
      </c>
    </row>
    <row r="608" spans="1:12" s="15" customFormat="1" x14ac:dyDescent="0.35">
      <c r="A608" s="35">
        <v>597</v>
      </c>
      <c r="B608" s="28"/>
      <c r="C608" s="27"/>
      <c r="D608" s="27"/>
      <c r="E608" s="27"/>
      <c r="F608" s="29"/>
      <c r="G608" s="30"/>
      <c r="H608" s="30"/>
      <c r="I608" s="30"/>
      <c r="J608" s="31">
        <f t="shared" si="37"/>
        <v>0</v>
      </c>
      <c r="K608" s="32"/>
      <c r="L608" s="34" t="str">
        <f t="shared" si="38"/>
        <v/>
      </c>
    </row>
    <row r="609" spans="1:12" s="15" customFormat="1" x14ac:dyDescent="0.35">
      <c r="A609" s="35">
        <v>598</v>
      </c>
      <c r="B609" s="28"/>
      <c r="C609" s="27"/>
      <c r="D609" s="27"/>
      <c r="E609" s="27"/>
      <c r="F609" s="29"/>
      <c r="G609" s="30"/>
      <c r="H609" s="30"/>
      <c r="I609" s="30"/>
      <c r="J609" s="31">
        <f t="shared" si="37"/>
        <v>0</v>
      </c>
      <c r="K609" s="32"/>
      <c r="L609" s="34" t="str">
        <f t="shared" si="38"/>
        <v/>
      </c>
    </row>
    <row r="610" spans="1:12" s="15" customFormat="1" x14ac:dyDescent="0.35">
      <c r="A610" s="35">
        <v>599</v>
      </c>
      <c r="B610" s="28"/>
      <c r="C610" s="27"/>
      <c r="D610" s="27"/>
      <c r="E610" s="27"/>
      <c r="F610" s="29"/>
      <c r="G610" s="30"/>
      <c r="H610" s="30"/>
      <c r="I610" s="30"/>
      <c r="J610" s="31">
        <f t="shared" si="37"/>
        <v>0</v>
      </c>
      <c r="K610" s="32"/>
      <c r="L610" s="34" t="str">
        <f t="shared" si="38"/>
        <v/>
      </c>
    </row>
    <row r="611" spans="1:12" s="15" customFormat="1" x14ac:dyDescent="0.35">
      <c r="A611" s="35">
        <v>600</v>
      </c>
      <c r="B611" s="28"/>
      <c r="C611" s="27"/>
      <c r="D611" s="27"/>
      <c r="E611" s="27"/>
      <c r="F611" s="29"/>
      <c r="G611" s="30"/>
      <c r="H611" s="30"/>
      <c r="I611" s="30"/>
      <c r="J611" s="31">
        <f t="shared" si="37"/>
        <v>0</v>
      </c>
      <c r="K611" s="32"/>
      <c r="L611" s="34" t="str">
        <f t="shared" si="38"/>
        <v/>
      </c>
    </row>
    <row r="612" spans="1:12" s="15" customFormat="1" x14ac:dyDescent="0.35">
      <c r="A612" s="35">
        <v>601</v>
      </c>
      <c r="B612" s="28"/>
      <c r="C612" s="27"/>
      <c r="D612" s="27"/>
      <c r="E612" s="27"/>
      <c r="F612" s="29"/>
      <c r="G612" s="30"/>
      <c r="H612" s="30"/>
      <c r="I612" s="30"/>
      <c r="J612" s="31">
        <f t="shared" si="37"/>
        <v>0</v>
      </c>
      <c r="K612" s="32"/>
      <c r="L612" s="34" t="str">
        <f t="shared" si="38"/>
        <v/>
      </c>
    </row>
    <row r="613" spans="1:12" s="15" customFormat="1" x14ac:dyDescent="0.35">
      <c r="A613" s="35">
        <v>602</v>
      </c>
      <c r="B613" s="28"/>
      <c r="C613" s="27"/>
      <c r="D613" s="27"/>
      <c r="E613" s="27"/>
      <c r="F613" s="29"/>
      <c r="G613" s="30"/>
      <c r="H613" s="30"/>
      <c r="I613" s="30"/>
      <c r="J613" s="31">
        <f t="shared" si="37"/>
        <v>0</v>
      </c>
      <c r="K613" s="32"/>
      <c r="L613" s="34" t="str">
        <f t="shared" si="38"/>
        <v/>
      </c>
    </row>
    <row r="614" spans="1:12" s="15" customFormat="1" x14ac:dyDescent="0.35">
      <c r="A614" s="35">
        <v>603</v>
      </c>
      <c r="B614" s="28"/>
      <c r="C614" s="27"/>
      <c r="D614" s="27"/>
      <c r="E614" s="27"/>
      <c r="F614" s="29"/>
      <c r="G614" s="30"/>
      <c r="H614" s="30"/>
      <c r="I614" s="30"/>
      <c r="J614" s="31">
        <f t="shared" si="37"/>
        <v>0</v>
      </c>
      <c r="K614" s="32"/>
      <c r="L614" s="34" t="str">
        <f t="shared" si="38"/>
        <v/>
      </c>
    </row>
    <row r="615" spans="1:12" s="15" customFormat="1" x14ac:dyDescent="0.35">
      <c r="A615" s="35">
        <v>604</v>
      </c>
      <c r="B615" s="28"/>
      <c r="C615" s="27"/>
      <c r="D615" s="27"/>
      <c r="E615" s="27"/>
      <c r="F615" s="29"/>
      <c r="G615" s="30"/>
      <c r="H615" s="30"/>
      <c r="I615" s="30"/>
      <c r="J615" s="31">
        <f t="shared" si="37"/>
        <v>0</v>
      </c>
      <c r="K615" s="32"/>
      <c r="L615" s="34" t="str">
        <f t="shared" si="38"/>
        <v/>
      </c>
    </row>
    <row r="616" spans="1:12" s="15" customFormat="1" x14ac:dyDescent="0.35">
      <c r="A616" s="35">
        <v>605</v>
      </c>
      <c r="B616" s="28"/>
      <c r="C616" s="27"/>
      <c r="D616" s="27"/>
      <c r="E616" s="27"/>
      <c r="F616" s="29"/>
      <c r="G616" s="30"/>
      <c r="H616" s="30"/>
      <c r="I616" s="30"/>
      <c r="J616" s="31">
        <f t="shared" si="37"/>
        <v>0</v>
      </c>
      <c r="K616" s="32"/>
      <c r="L616" s="34" t="str">
        <f t="shared" si="38"/>
        <v/>
      </c>
    </row>
    <row r="617" spans="1:12" s="15" customFormat="1" x14ac:dyDescent="0.35">
      <c r="A617" s="35">
        <v>606</v>
      </c>
      <c r="B617" s="28"/>
      <c r="C617" s="27"/>
      <c r="D617" s="27"/>
      <c r="E617" s="27"/>
      <c r="F617" s="29"/>
      <c r="G617" s="30"/>
      <c r="H617" s="30"/>
      <c r="I617" s="30"/>
      <c r="J617" s="31">
        <f t="shared" si="37"/>
        <v>0</v>
      </c>
      <c r="K617" s="32"/>
      <c r="L617" s="34" t="str">
        <f t="shared" si="38"/>
        <v/>
      </c>
    </row>
    <row r="618" spans="1:12" s="15" customFormat="1" x14ac:dyDescent="0.35">
      <c r="A618" s="35">
        <v>607</v>
      </c>
      <c r="B618" s="28"/>
      <c r="C618" s="27"/>
      <c r="D618" s="27"/>
      <c r="E618" s="27"/>
      <c r="F618" s="29"/>
      <c r="G618" s="30"/>
      <c r="H618" s="30"/>
      <c r="I618" s="30"/>
      <c r="J618" s="31">
        <f t="shared" si="37"/>
        <v>0</v>
      </c>
      <c r="K618" s="32"/>
      <c r="L618" s="34" t="str">
        <f t="shared" si="38"/>
        <v/>
      </c>
    </row>
    <row r="619" spans="1:12" s="15" customFormat="1" x14ac:dyDescent="0.35">
      <c r="A619" s="35">
        <v>608</v>
      </c>
      <c r="B619" s="28"/>
      <c r="C619" s="27"/>
      <c r="D619" s="27"/>
      <c r="E619" s="27"/>
      <c r="F619" s="29"/>
      <c r="G619" s="30"/>
      <c r="H619" s="30"/>
      <c r="I619" s="30"/>
      <c r="J619" s="31">
        <f t="shared" si="37"/>
        <v>0</v>
      </c>
      <c r="K619" s="32"/>
      <c r="L619" s="34" t="str">
        <f t="shared" si="38"/>
        <v/>
      </c>
    </row>
    <row r="620" spans="1:12" s="15" customFormat="1" x14ac:dyDescent="0.35">
      <c r="A620" s="35">
        <v>609</v>
      </c>
      <c r="B620" s="28"/>
      <c r="C620" s="27"/>
      <c r="D620" s="27"/>
      <c r="E620" s="27"/>
      <c r="F620" s="29"/>
      <c r="G620" s="30"/>
      <c r="H620" s="30"/>
      <c r="I620" s="30"/>
      <c r="J620" s="31">
        <f t="shared" si="37"/>
        <v>0</v>
      </c>
      <c r="K620" s="32"/>
      <c r="L620" s="34" t="str">
        <f t="shared" si="38"/>
        <v/>
      </c>
    </row>
    <row r="621" spans="1:12" s="15" customFormat="1" x14ac:dyDescent="0.35">
      <c r="A621" s="35">
        <v>610</v>
      </c>
      <c r="B621" s="28"/>
      <c r="C621" s="27"/>
      <c r="D621" s="27"/>
      <c r="E621" s="27"/>
      <c r="F621" s="29"/>
      <c r="G621" s="30"/>
      <c r="H621" s="30"/>
      <c r="I621" s="30"/>
      <c r="J621" s="31">
        <f t="shared" si="37"/>
        <v>0</v>
      </c>
      <c r="K621" s="32"/>
      <c r="L621" s="34" t="str">
        <f t="shared" si="38"/>
        <v/>
      </c>
    </row>
    <row r="622" spans="1:12" s="15" customFormat="1" x14ac:dyDescent="0.35">
      <c r="A622" s="35">
        <v>611</v>
      </c>
      <c r="B622" s="28"/>
      <c r="C622" s="27"/>
      <c r="D622" s="27"/>
      <c r="E622" s="27"/>
      <c r="F622" s="29"/>
      <c r="G622" s="30"/>
      <c r="H622" s="30"/>
      <c r="I622" s="30"/>
      <c r="J622" s="31">
        <f t="shared" si="37"/>
        <v>0</v>
      </c>
      <c r="K622" s="32"/>
      <c r="L622" s="34" t="str">
        <f t="shared" si="38"/>
        <v/>
      </c>
    </row>
    <row r="623" spans="1:12" s="15" customFormat="1" x14ac:dyDescent="0.35">
      <c r="A623" s="35">
        <v>612</v>
      </c>
      <c r="B623" s="28"/>
      <c r="C623" s="27"/>
      <c r="D623" s="27"/>
      <c r="E623" s="27"/>
      <c r="F623" s="29"/>
      <c r="G623" s="30"/>
      <c r="H623" s="30"/>
      <c r="I623" s="30"/>
      <c r="J623" s="31">
        <f t="shared" si="37"/>
        <v>0</v>
      </c>
      <c r="K623" s="32"/>
      <c r="L623" s="34" t="str">
        <f t="shared" si="38"/>
        <v/>
      </c>
    </row>
    <row r="624" spans="1:12" s="15" customFormat="1" x14ac:dyDescent="0.35">
      <c r="A624" s="35">
        <v>613</v>
      </c>
      <c r="B624" s="28"/>
      <c r="C624" s="27"/>
      <c r="D624" s="27"/>
      <c r="E624" s="27"/>
      <c r="F624" s="29"/>
      <c r="G624" s="30"/>
      <c r="H624" s="30"/>
      <c r="I624" s="30"/>
      <c r="J624" s="31">
        <f t="shared" si="37"/>
        <v>0</v>
      </c>
      <c r="K624" s="32"/>
      <c r="L624" s="34" t="str">
        <f t="shared" si="38"/>
        <v/>
      </c>
    </row>
    <row r="625" spans="1:12" s="15" customFormat="1" x14ac:dyDescent="0.35">
      <c r="A625" s="35">
        <v>614</v>
      </c>
      <c r="B625" s="28"/>
      <c r="C625" s="27"/>
      <c r="D625" s="27"/>
      <c r="E625" s="27"/>
      <c r="F625" s="29"/>
      <c r="G625" s="30"/>
      <c r="H625" s="30"/>
      <c r="I625" s="30"/>
      <c r="J625" s="31">
        <f t="shared" si="37"/>
        <v>0</v>
      </c>
      <c r="K625" s="32"/>
      <c r="L625" s="34" t="str">
        <f t="shared" si="38"/>
        <v/>
      </c>
    </row>
    <row r="626" spans="1:12" s="15" customFormat="1" x14ac:dyDescent="0.35">
      <c r="A626" s="35">
        <v>615</v>
      </c>
      <c r="B626" s="28"/>
      <c r="C626" s="27"/>
      <c r="D626" s="27"/>
      <c r="E626" s="27"/>
      <c r="F626" s="29"/>
      <c r="G626" s="30"/>
      <c r="H626" s="30"/>
      <c r="I626" s="30"/>
      <c r="J626" s="31">
        <f t="shared" si="37"/>
        <v>0</v>
      </c>
      <c r="K626" s="32"/>
      <c r="L626" s="34" t="str">
        <f t="shared" si="38"/>
        <v/>
      </c>
    </row>
    <row r="627" spans="1:12" s="15" customFormat="1" x14ac:dyDescent="0.35">
      <c r="A627" s="35">
        <v>616</v>
      </c>
      <c r="B627" s="28"/>
      <c r="C627" s="27"/>
      <c r="D627" s="27"/>
      <c r="E627" s="27"/>
      <c r="F627" s="29"/>
      <c r="G627" s="30"/>
      <c r="H627" s="30"/>
      <c r="I627" s="30"/>
      <c r="J627" s="31">
        <f t="shared" si="37"/>
        <v>0</v>
      </c>
      <c r="K627" s="32"/>
      <c r="L627" s="34" t="str">
        <f t="shared" si="38"/>
        <v/>
      </c>
    </row>
    <row r="628" spans="1:12" s="15" customFormat="1" x14ac:dyDescent="0.35">
      <c r="A628" s="35">
        <v>617</v>
      </c>
      <c r="B628" s="28"/>
      <c r="C628" s="27"/>
      <c r="D628" s="27"/>
      <c r="E628" s="27"/>
      <c r="F628" s="29"/>
      <c r="G628" s="30"/>
      <c r="H628" s="30"/>
      <c r="I628" s="30"/>
      <c r="J628" s="31">
        <f t="shared" si="37"/>
        <v>0</v>
      </c>
      <c r="K628" s="32"/>
      <c r="L628" s="34" t="str">
        <f t="shared" si="38"/>
        <v/>
      </c>
    </row>
    <row r="629" spans="1:12" s="15" customFormat="1" x14ac:dyDescent="0.35">
      <c r="A629" s="35">
        <v>618</v>
      </c>
      <c r="B629" s="28"/>
      <c r="C629" s="27"/>
      <c r="D629" s="27"/>
      <c r="E629" s="27"/>
      <c r="F629" s="29"/>
      <c r="G629" s="30"/>
      <c r="H629" s="30"/>
      <c r="I629" s="30"/>
      <c r="J629" s="31">
        <f t="shared" si="37"/>
        <v>0</v>
      </c>
      <c r="K629" s="32"/>
      <c r="L629" s="34" t="str">
        <f t="shared" si="38"/>
        <v/>
      </c>
    </row>
    <row r="630" spans="1:12" s="15" customFormat="1" x14ac:dyDescent="0.35">
      <c r="A630" s="35">
        <v>619</v>
      </c>
      <c r="B630" s="28"/>
      <c r="C630" s="27"/>
      <c r="D630" s="27"/>
      <c r="E630" s="27"/>
      <c r="F630" s="29"/>
      <c r="G630" s="30"/>
      <c r="H630" s="30"/>
      <c r="I630" s="30"/>
      <c r="J630" s="31">
        <f t="shared" si="37"/>
        <v>0</v>
      </c>
      <c r="K630" s="32"/>
      <c r="L630" s="34" t="str">
        <f t="shared" si="38"/>
        <v/>
      </c>
    </row>
    <row r="631" spans="1:12" s="15" customFormat="1" x14ac:dyDescent="0.35">
      <c r="A631" s="35">
        <v>620</v>
      </c>
      <c r="B631" s="28"/>
      <c r="C631" s="27"/>
      <c r="D631" s="27"/>
      <c r="E631" s="27"/>
      <c r="F631" s="29"/>
      <c r="G631" s="30"/>
      <c r="H631" s="30"/>
      <c r="I631" s="30"/>
      <c r="J631" s="31">
        <f t="shared" si="37"/>
        <v>0</v>
      </c>
      <c r="K631" s="32"/>
      <c r="L631" s="34" t="str">
        <f t="shared" si="38"/>
        <v/>
      </c>
    </row>
    <row r="632" spans="1:12" s="15" customFormat="1" x14ac:dyDescent="0.35">
      <c r="A632" s="35">
        <v>621</v>
      </c>
      <c r="B632" s="28"/>
      <c r="C632" s="27"/>
      <c r="D632" s="27"/>
      <c r="E632" s="27"/>
      <c r="F632" s="29"/>
      <c r="G632" s="30"/>
      <c r="H632" s="30"/>
      <c r="I632" s="30"/>
      <c r="J632" s="31">
        <f t="shared" si="37"/>
        <v>0</v>
      </c>
      <c r="K632" s="32"/>
      <c r="L632" s="34" t="str">
        <f t="shared" si="38"/>
        <v/>
      </c>
    </row>
    <row r="633" spans="1:12" s="15" customFormat="1" x14ac:dyDescent="0.35">
      <c r="A633" s="35">
        <v>622</v>
      </c>
      <c r="B633" s="28"/>
      <c r="C633" s="27"/>
      <c r="D633" s="27"/>
      <c r="E633" s="27"/>
      <c r="F633" s="29"/>
      <c r="G633" s="30"/>
      <c r="H633" s="30"/>
      <c r="I633" s="30"/>
      <c r="J633" s="31">
        <f t="shared" si="37"/>
        <v>0</v>
      </c>
      <c r="K633" s="32"/>
      <c r="L633" s="34" t="str">
        <f t="shared" si="38"/>
        <v/>
      </c>
    </row>
    <row r="634" spans="1:12" s="15" customFormat="1" x14ac:dyDescent="0.35">
      <c r="A634" s="35">
        <v>623</v>
      </c>
      <c r="B634" s="28"/>
      <c r="C634" s="27"/>
      <c r="D634" s="27"/>
      <c r="E634" s="27"/>
      <c r="F634" s="29"/>
      <c r="G634" s="30"/>
      <c r="H634" s="30"/>
      <c r="I634" s="30"/>
      <c r="J634" s="31">
        <f t="shared" ref="J634:J660" si="39">IF(H634=0,0,I634/H634)</f>
        <v>0</v>
      </c>
      <c r="K634" s="32"/>
      <c r="L634" s="34" t="str">
        <f t="shared" si="38"/>
        <v/>
      </c>
    </row>
    <row r="635" spans="1:12" s="15" customFormat="1" x14ac:dyDescent="0.35">
      <c r="A635" s="35">
        <v>624</v>
      </c>
      <c r="B635" s="28"/>
      <c r="C635" s="27"/>
      <c r="D635" s="27"/>
      <c r="E635" s="27"/>
      <c r="F635" s="29"/>
      <c r="G635" s="30"/>
      <c r="H635" s="30"/>
      <c r="I635" s="30"/>
      <c r="J635" s="31">
        <f t="shared" si="39"/>
        <v>0</v>
      </c>
      <c r="K635" s="32"/>
      <c r="L635" s="34" t="str">
        <f t="shared" si="38"/>
        <v/>
      </c>
    </row>
    <row r="636" spans="1:12" s="15" customFormat="1" x14ac:dyDescent="0.35">
      <c r="A636" s="35">
        <v>625</v>
      </c>
      <c r="B636" s="28"/>
      <c r="C636" s="27"/>
      <c r="D636" s="27"/>
      <c r="E636" s="27"/>
      <c r="F636" s="29"/>
      <c r="G636" s="30"/>
      <c r="H636" s="30"/>
      <c r="I636" s="30"/>
      <c r="J636" s="31">
        <f t="shared" si="39"/>
        <v>0</v>
      </c>
      <c r="K636" s="32"/>
      <c r="L636" s="34" t="str">
        <f t="shared" si="38"/>
        <v/>
      </c>
    </row>
    <row r="637" spans="1:12" s="15" customFormat="1" x14ac:dyDescent="0.35">
      <c r="A637" s="35">
        <v>626</v>
      </c>
      <c r="B637" s="28"/>
      <c r="C637" s="27"/>
      <c r="D637" s="27"/>
      <c r="E637" s="27"/>
      <c r="F637" s="29"/>
      <c r="G637" s="30"/>
      <c r="H637" s="30"/>
      <c r="I637" s="30"/>
      <c r="J637" s="31">
        <f t="shared" si="39"/>
        <v>0</v>
      </c>
      <c r="K637" s="32"/>
      <c r="L637" s="34" t="str">
        <f t="shared" si="38"/>
        <v/>
      </c>
    </row>
    <row r="638" spans="1:12" s="15" customFormat="1" x14ac:dyDescent="0.35">
      <c r="A638" s="35">
        <v>627</v>
      </c>
      <c r="B638" s="28"/>
      <c r="C638" s="27"/>
      <c r="D638" s="27"/>
      <c r="E638" s="27"/>
      <c r="F638" s="29"/>
      <c r="G638" s="30"/>
      <c r="H638" s="30"/>
      <c r="I638" s="30"/>
      <c r="J638" s="31">
        <f t="shared" si="39"/>
        <v>0</v>
      </c>
      <c r="K638" s="32"/>
      <c r="L638" s="34" t="str">
        <f t="shared" si="38"/>
        <v/>
      </c>
    </row>
    <row r="639" spans="1:12" s="15" customFormat="1" x14ac:dyDescent="0.35">
      <c r="A639" s="35">
        <v>628</v>
      </c>
      <c r="B639" s="28"/>
      <c r="C639" s="27"/>
      <c r="D639" s="27"/>
      <c r="E639" s="27"/>
      <c r="F639" s="29"/>
      <c r="G639" s="30"/>
      <c r="H639" s="30"/>
      <c r="I639" s="30"/>
      <c r="J639" s="31">
        <f t="shared" si="39"/>
        <v>0</v>
      </c>
      <c r="K639" s="32"/>
      <c r="L639" s="34" t="str">
        <f t="shared" si="38"/>
        <v/>
      </c>
    </row>
    <row r="640" spans="1:12" s="15" customFormat="1" x14ac:dyDescent="0.35">
      <c r="A640" s="35">
        <v>629</v>
      </c>
      <c r="B640" s="28"/>
      <c r="C640" s="27"/>
      <c r="D640" s="27"/>
      <c r="E640" s="27"/>
      <c r="F640" s="29"/>
      <c r="G640" s="30"/>
      <c r="H640" s="30"/>
      <c r="I640" s="30"/>
      <c r="J640" s="31">
        <f t="shared" si="39"/>
        <v>0</v>
      </c>
      <c r="K640" s="32"/>
      <c r="L640" s="34" t="str">
        <f t="shared" si="38"/>
        <v/>
      </c>
    </row>
    <row r="641" spans="1:12" s="15" customFormat="1" x14ac:dyDescent="0.35">
      <c r="A641" s="35">
        <v>630</v>
      </c>
      <c r="B641" s="28"/>
      <c r="C641" s="27"/>
      <c r="D641" s="27"/>
      <c r="E641" s="27"/>
      <c r="F641" s="29"/>
      <c r="G641" s="30"/>
      <c r="H641" s="30"/>
      <c r="I641" s="30"/>
      <c r="J641" s="31">
        <f t="shared" si="39"/>
        <v>0</v>
      </c>
      <c r="K641" s="32"/>
      <c r="L641" s="34" t="str">
        <f t="shared" si="38"/>
        <v/>
      </c>
    </row>
    <row r="642" spans="1:12" s="15" customFormat="1" x14ac:dyDescent="0.35">
      <c r="A642" s="35">
        <v>631</v>
      </c>
      <c r="B642" s="28"/>
      <c r="C642" s="27"/>
      <c r="D642" s="27"/>
      <c r="E642" s="27"/>
      <c r="F642" s="29"/>
      <c r="G642" s="30"/>
      <c r="H642" s="30"/>
      <c r="I642" s="30"/>
      <c r="J642" s="31">
        <f t="shared" si="39"/>
        <v>0</v>
      </c>
      <c r="K642" s="32"/>
      <c r="L642" s="34" t="str">
        <f t="shared" si="38"/>
        <v/>
      </c>
    </row>
    <row r="643" spans="1:12" s="15" customFormat="1" x14ac:dyDescent="0.35">
      <c r="A643" s="35">
        <v>632</v>
      </c>
      <c r="B643" s="28"/>
      <c r="C643" s="27"/>
      <c r="D643" s="27"/>
      <c r="E643" s="27"/>
      <c r="F643" s="29"/>
      <c r="G643" s="30"/>
      <c r="H643" s="30"/>
      <c r="I643" s="30"/>
      <c r="J643" s="31">
        <f t="shared" si="39"/>
        <v>0</v>
      </c>
      <c r="K643" s="32"/>
      <c r="L643" s="34" t="str">
        <f t="shared" si="38"/>
        <v/>
      </c>
    </row>
    <row r="644" spans="1:12" s="15" customFormat="1" x14ac:dyDescent="0.35">
      <c r="A644" s="35">
        <v>633</v>
      </c>
      <c r="B644" s="28"/>
      <c r="C644" s="27"/>
      <c r="D644" s="27"/>
      <c r="E644" s="27"/>
      <c r="F644" s="29"/>
      <c r="G644" s="30"/>
      <c r="H644" s="30"/>
      <c r="I644" s="30"/>
      <c r="J644" s="31">
        <f t="shared" si="39"/>
        <v>0</v>
      </c>
      <c r="K644" s="32"/>
      <c r="L644" s="34" t="str">
        <f t="shared" si="38"/>
        <v/>
      </c>
    </row>
    <row r="645" spans="1:12" s="15" customFormat="1" x14ac:dyDescent="0.35">
      <c r="A645" s="35">
        <v>634</v>
      </c>
      <c r="B645" s="28"/>
      <c r="C645" s="27"/>
      <c r="D645" s="27"/>
      <c r="E645" s="27"/>
      <c r="F645" s="29"/>
      <c r="G645" s="30"/>
      <c r="H645" s="30"/>
      <c r="I645" s="30"/>
      <c r="J645" s="31">
        <f t="shared" si="39"/>
        <v>0</v>
      </c>
      <c r="K645" s="32"/>
      <c r="L645" s="34" t="str">
        <f t="shared" si="38"/>
        <v/>
      </c>
    </row>
    <row r="646" spans="1:12" s="15" customFormat="1" x14ac:dyDescent="0.35">
      <c r="A646" s="35">
        <v>635</v>
      </c>
      <c r="B646" s="28"/>
      <c r="C646" s="27"/>
      <c r="D646" s="27"/>
      <c r="E646" s="27"/>
      <c r="F646" s="29"/>
      <c r="G646" s="30"/>
      <c r="H646" s="30"/>
      <c r="I646" s="30"/>
      <c r="J646" s="31">
        <f t="shared" si="39"/>
        <v>0</v>
      </c>
      <c r="K646" s="32"/>
      <c r="L646" s="34" t="str">
        <f t="shared" si="38"/>
        <v/>
      </c>
    </row>
    <row r="647" spans="1:12" s="15" customFormat="1" x14ac:dyDescent="0.35">
      <c r="A647" s="35">
        <v>636</v>
      </c>
      <c r="B647" s="28"/>
      <c r="C647" s="27"/>
      <c r="D647" s="27"/>
      <c r="E647" s="27"/>
      <c r="F647" s="29"/>
      <c r="G647" s="30"/>
      <c r="H647" s="30"/>
      <c r="I647" s="30"/>
      <c r="J647" s="31">
        <f t="shared" si="39"/>
        <v>0</v>
      </c>
      <c r="K647" s="32"/>
      <c r="L647" s="34" t="str">
        <f t="shared" si="38"/>
        <v/>
      </c>
    </row>
    <row r="648" spans="1:12" s="15" customFormat="1" x14ac:dyDescent="0.35">
      <c r="A648" s="35">
        <v>637</v>
      </c>
      <c r="B648" s="28"/>
      <c r="C648" s="27"/>
      <c r="D648" s="27"/>
      <c r="E648" s="27"/>
      <c r="F648" s="29"/>
      <c r="G648" s="30"/>
      <c r="H648" s="30"/>
      <c r="I648" s="30"/>
      <c r="J648" s="31">
        <f t="shared" si="39"/>
        <v>0</v>
      </c>
      <c r="K648" s="32"/>
      <c r="L648" s="34" t="str">
        <f t="shared" ref="L648:L661" si="40">IF(AND(F648=0,B648=0),"",(IF(OR(F648&lt;B648,B648&lt;$O$1,B648&gt;$P$1,F648&lt;$O$1,F648&gt;$Q$1),"Revisar dates i, si són correctes, justificar en l'apartat d'observacions","")))</f>
        <v/>
      </c>
    </row>
    <row r="649" spans="1:12" s="15" customFormat="1" x14ac:dyDescent="0.35">
      <c r="A649" s="35">
        <v>638</v>
      </c>
      <c r="B649" s="28"/>
      <c r="C649" s="27"/>
      <c r="D649" s="27"/>
      <c r="E649" s="27"/>
      <c r="F649" s="29"/>
      <c r="G649" s="30"/>
      <c r="H649" s="30"/>
      <c r="I649" s="30"/>
      <c r="J649" s="31">
        <f t="shared" si="39"/>
        <v>0</v>
      </c>
      <c r="K649" s="32"/>
      <c r="L649" s="34" t="str">
        <f t="shared" si="40"/>
        <v/>
      </c>
    </row>
    <row r="650" spans="1:12" s="15" customFormat="1" x14ac:dyDescent="0.35">
      <c r="A650" s="35">
        <v>639</v>
      </c>
      <c r="B650" s="28"/>
      <c r="C650" s="27"/>
      <c r="D650" s="27"/>
      <c r="E650" s="27"/>
      <c r="F650" s="29"/>
      <c r="G650" s="30"/>
      <c r="H650" s="30"/>
      <c r="I650" s="30"/>
      <c r="J650" s="31">
        <f t="shared" si="39"/>
        <v>0</v>
      </c>
      <c r="K650" s="32"/>
      <c r="L650" s="34" t="str">
        <f t="shared" si="40"/>
        <v/>
      </c>
    </row>
    <row r="651" spans="1:12" s="15" customFormat="1" x14ac:dyDescent="0.35">
      <c r="A651" s="35">
        <v>640</v>
      </c>
      <c r="B651" s="28"/>
      <c r="C651" s="27"/>
      <c r="D651" s="27"/>
      <c r="E651" s="27"/>
      <c r="F651" s="29"/>
      <c r="G651" s="30"/>
      <c r="H651" s="30"/>
      <c r="I651" s="30"/>
      <c r="J651" s="31">
        <f t="shared" si="39"/>
        <v>0</v>
      </c>
      <c r="K651" s="32"/>
      <c r="L651" s="34" t="str">
        <f t="shared" si="40"/>
        <v/>
      </c>
    </row>
    <row r="652" spans="1:12" s="15" customFormat="1" x14ac:dyDescent="0.35">
      <c r="A652" s="35">
        <v>641</v>
      </c>
      <c r="B652" s="28"/>
      <c r="C652" s="27"/>
      <c r="D652" s="27"/>
      <c r="E652" s="27"/>
      <c r="F652" s="29"/>
      <c r="G652" s="30"/>
      <c r="H652" s="30"/>
      <c r="I652" s="30"/>
      <c r="J652" s="31">
        <f t="shared" si="39"/>
        <v>0</v>
      </c>
      <c r="K652" s="32"/>
      <c r="L652" s="34" t="str">
        <f t="shared" si="40"/>
        <v/>
      </c>
    </row>
    <row r="653" spans="1:12" s="15" customFormat="1" x14ac:dyDescent="0.35">
      <c r="A653" s="35">
        <v>642</v>
      </c>
      <c r="B653" s="28"/>
      <c r="C653" s="27"/>
      <c r="D653" s="27"/>
      <c r="E653" s="27"/>
      <c r="F653" s="29"/>
      <c r="G653" s="30"/>
      <c r="H653" s="30"/>
      <c r="I653" s="30"/>
      <c r="J653" s="31">
        <f t="shared" si="39"/>
        <v>0</v>
      </c>
      <c r="K653" s="32"/>
      <c r="L653" s="34" t="str">
        <f t="shared" si="40"/>
        <v/>
      </c>
    </row>
    <row r="654" spans="1:12" s="15" customFormat="1" x14ac:dyDescent="0.35">
      <c r="A654" s="35">
        <v>643</v>
      </c>
      <c r="B654" s="28"/>
      <c r="C654" s="27"/>
      <c r="D654" s="27"/>
      <c r="E654" s="27"/>
      <c r="F654" s="29"/>
      <c r="G654" s="30"/>
      <c r="H654" s="30"/>
      <c r="I654" s="30"/>
      <c r="J654" s="31">
        <f t="shared" si="39"/>
        <v>0</v>
      </c>
      <c r="K654" s="32"/>
      <c r="L654" s="34" t="str">
        <f t="shared" si="40"/>
        <v/>
      </c>
    </row>
    <row r="655" spans="1:12" s="15" customFormat="1" x14ac:dyDescent="0.35">
      <c r="A655" s="35">
        <v>644</v>
      </c>
      <c r="B655" s="28"/>
      <c r="C655" s="27"/>
      <c r="D655" s="27"/>
      <c r="E655" s="27"/>
      <c r="F655" s="29"/>
      <c r="G655" s="30"/>
      <c r="H655" s="30"/>
      <c r="I655" s="30"/>
      <c r="J655" s="31">
        <f t="shared" si="39"/>
        <v>0</v>
      </c>
      <c r="K655" s="32"/>
      <c r="L655" s="34" t="str">
        <f t="shared" si="40"/>
        <v/>
      </c>
    </row>
    <row r="656" spans="1:12" s="15" customFormat="1" x14ac:dyDescent="0.35">
      <c r="A656" s="35">
        <v>645</v>
      </c>
      <c r="B656" s="28"/>
      <c r="C656" s="27"/>
      <c r="D656" s="27"/>
      <c r="E656" s="27"/>
      <c r="F656" s="29"/>
      <c r="G656" s="30"/>
      <c r="H656" s="30"/>
      <c r="I656" s="30"/>
      <c r="J656" s="31">
        <f t="shared" si="39"/>
        <v>0</v>
      </c>
      <c r="K656" s="32"/>
      <c r="L656" s="34" t="str">
        <f t="shared" si="40"/>
        <v/>
      </c>
    </row>
    <row r="657" spans="1:12" s="15" customFormat="1" x14ac:dyDescent="0.35">
      <c r="A657" s="35">
        <v>646</v>
      </c>
      <c r="B657" s="28"/>
      <c r="C657" s="27"/>
      <c r="D657" s="27"/>
      <c r="E657" s="27"/>
      <c r="F657" s="29"/>
      <c r="G657" s="30"/>
      <c r="H657" s="30"/>
      <c r="I657" s="30"/>
      <c r="J657" s="31">
        <f t="shared" si="39"/>
        <v>0</v>
      </c>
      <c r="K657" s="32"/>
      <c r="L657" s="34" t="str">
        <f t="shared" si="40"/>
        <v/>
      </c>
    </row>
    <row r="658" spans="1:12" s="15" customFormat="1" x14ac:dyDescent="0.35">
      <c r="A658" s="35">
        <v>647</v>
      </c>
      <c r="B658" s="28"/>
      <c r="C658" s="27"/>
      <c r="D658" s="27"/>
      <c r="E658" s="27"/>
      <c r="F658" s="29"/>
      <c r="G658" s="30"/>
      <c r="H658" s="30"/>
      <c r="I658" s="30"/>
      <c r="J658" s="31">
        <f t="shared" si="39"/>
        <v>0</v>
      </c>
      <c r="K658" s="32"/>
      <c r="L658" s="34" t="str">
        <f t="shared" si="40"/>
        <v/>
      </c>
    </row>
    <row r="659" spans="1:12" s="15" customFormat="1" x14ac:dyDescent="0.35">
      <c r="A659" s="35">
        <v>648</v>
      </c>
      <c r="B659" s="28"/>
      <c r="C659" s="27"/>
      <c r="D659" s="27"/>
      <c r="E659" s="27"/>
      <c r="F659" s="29"/>
      <c r="G659" s="30"/>
      <c r="H659" s="30"/>
      <c r="I659" s="30"/>
      <c r="J659" s="31">
        <f t="shared" si="39"/>
        <v>0</v>
      </c>
      <c r="K659" s="32"/>
      <c r="L659" s="34" t="str">
        <f t="shared" si="40"/>
        <v/>
      </c>
    </row>
    <row r="660" spans="1:12" s="15" customFormat="1" x14ac:dyDescent="0.35">
      <c r="A660" s="35">
        <v>649</v>
      </c>
      <c r="B660" s="28"/>
      <c r="C660" s="27"/>
      <c r="D660" s="27"/>
      <c r="E660" s="27"/>
      <c r="F660" s="29"/>
      <c r="G660" s="30"/>
      <c r="H660" s="30"/>
      <c r="I660" s="30"/>
      <c r="J660" s="31">
        <f t="shared" si="39"/>
        <v>0</v>
      </c>
      <c r="K660" s="32"/>
      <c r="L660" s="34" t="str">
        <f t="shared" si="40"/>
        <v/>
      </c>
    </row>
    <row r="661" spans="1:12" s="15" customFormat="1" x14ac:dyDescent="0.35">
      <c r="A661" s="35">
        <v>650</v>
      </c>
      <c r="B661" s="28"/>
      <c r="C661" s="27"/>
      <c r="D661" s="27"/>
      <c r="E661" s="27"/>
      <c r="F661" s="29"/>
      <c r="G661" s="30"/>
      <c r="H661" s="30"/>
      <c r="I661" s="30"/>
      <c r="J661" s="31">
        <f t="shared" si="31"/>
        <v>0</v>
      </c>
      <c r="K661" s="32"/>
      <c r="L661" s="34" t="str">
        <f t="shared" si="40"/>
        <v/>
      </c>
    </row>
    <row r="662" spans="1:12" x14ac:dyDescent="0.35">
      <c r="A662" s="3"/>
      <c r="B662" s="4"/>
      <c r="C662" s="5"/>
      <c r="D662" s="5"/>
      <c r="E662" s="3"/>
      <c r="G662" s="1"/>
      <c r="H662" s="7" t="s">
        <v>6</v>
      </c>
      <c r="I662" s="1">
        <f>SUM(I12:I661)</f>
        <v>0</v>
      </c>
      <c r="J662" s="3"/>
    </row>
    <row r="663" spans="1:12" x14ac:dyDescent="0.35">
      <c r="A663" s="2" t="s">
        <v>27</v>
      </c>
      <c r="B663" s="4"/>
      <c r="C663" s="5"/>
      <c r="D663" s="5"/>
      <c r="E663" s="3"/>
      <c r="F663" s="4"/>
      <c r="G663" s="7"/>
      <c r="H663" s="1"/>
      <c r="I663" s="6"/>
      <c r="J663" s="3"/>
    </row>
    <row r="664" spans="1:12" x14ac:dyDescent="0.35">
      <c r="A664" s="2" t="s">
        <v>32</v>
      </c>
      <c r="B664" s="4"/>
      <c r="C664" s="5"/>
      <c r="D664" s="5"/>
      <c r="E664" s="3"/>
      <c r="F664" s="4"/>
      <c r="G664" s="7"/>
      <c r="H664" s="1"/>
      <c r="I664" s="6"/>
      <c r="J664" s="3"/>
    </row>
    <row r="665" spans="1:12" ht="31.5" customHeight="1" x14ac:dyDescent="0.35">
      <c r="A665" s="110" t="s">
        <v>51</v>
      </c>
      <c r="B665" s="110"/>
      <c r="C665" s="110"/>
      <c r="D665" s="110"/>
      <c r="E665" s="110"/>
      <c r="F665" s="110"/>
      <c r="G665" s="110"/>
      <c r="H665" s="110"/>
      <c r="I665" s="110"/>
      <c r="J665" s="110"/>
      <c r="K665" s="110"/>
    </row>
    <row r="666" spans="1:12" s="17" customFormat="1" ht="15" thickBot="1" x14ac:dyDescent="0.4">
      <c r="A666" s="21" t="s">
        <v>30</v>
      </c>
    </row>
    <row r="667" spans="1:12" s="15" customFormat="1" x14ac:dyDescent="0.35">
      <c r="A667" s="101"/>
      <c r="B667" s="102"/>
      <c r="C667" s="102"/>
      <c r="D667" s="102"/>
      <c r="E667" s="102"/>
      <c r="F667" s="102"/>
      <c r="G667" s="102"/>
      <c r="H667" s="102"/>
      <c r="I667" s="102"/>
      <c r="J667" s="102"/>
      <c r="K667" s="103"/>
    </row>
    <row r="668" spans="1:12" s="15" customFormat="1" x14ac:dyDescent="0.35">
      <c r="A668" s="104"/>
      <c r="B668" s="105"/>
      <c r="C668" s="105"/>
      <c r="D668" s="105"/>
      <c r="E668" s="105"/>
      <c r="F668" s="105"/>
      <c r="G668" s="105"/>
      <c r="H668" s="105"/>
      <c r="I668" s="105"/>
      <c r="J668" s="105"/>
      <c r="K668" s="106"/>
    </row>
    <row r="669" spans="1:12" s="15" customFormat="1" ht="15" thickBot="1" x14ac:dyDescent="0.4">
      <c r="A669" s="107"/>
      <c r="B669" s="108"/>
      <c r="C669" s="108"/>
      <c r="D669" s="108"/>
      <c r="E669" s="108"/>
      <c r="F669" s="108"/>
      <c r="G669" s="108"/>
      <c r="H669" s="108"/>
      <c r="I669" s="108"/>
      <c r="J669" s="108"/>
      <c r="K669" s="109"/>
    </row>
    <row r="670" spans="1:12" s="15" customFormat="1" x14ac:dyDescent="0.35">
      <c r="A670" s="22"/>
      <c r="B670" s="22"/>
      <c r="C670" s="22"/>
      <c r="D670" s="22"/>
      <c r="E670" s="22"/>
      <c r="F670" s="22"/>
      <c r="G670" s="22"/>
      <c r="H670" s="22"/>
      <c r="I670" s="22"/>
      <c r="J670" s="22"/>
      <c r="K670" s="22"/>
    </row>
    <row r="671" spans="1:12" s="17" customFormat="1" x14ac:dyDescent="0.35">
      <c r="A671" s="37" t="s">
        <v>38</v>
      </c>
      <c r="B671" s="23"/>
      <c r="C671" s="23"/>
      <c r="D671" s="23"/>
      <c r="E671" s="23"/>
      <c r="F671" s="23"/>
      <c r="G671" s="23"/>
      <c r="H671" s="23"/>
      <c r="I671" s="23"/>
      <c r="J671" s="23"/>
      <c r="K671" s="23"/>
    </row>
    <row r="672" spans="1:12" s="17" customFormat="1" ht="27.65" customHeight="1" x14ac:dyDescent="0.35">
      <c r="A672" s="98"/>
      <c r="B672" s="98"/>
      <c r="C672" s="98"/>
      <c r="D672" s="98"/>
      <c r="E672" s="98"/>
      <c r="F672" s="98"/>
      <c r="G672" s="98"/>
      <c r="H672" s="98"/>
      <c r="I672" s="98"/>
      <c r="J672" s="98"/>
    </row>
    <row r="673" spans="1:6" x14ac:dyDescent="0.35">
      <c r="A673" s="10"/>
    </row>
    <row r="674" spans="1:6" x14ac:dyDescent="0.35">
      <c r="A674" s="97"/>
      <c r="B674" s="97"/>
      <c r="C674" s="97"/>
      <c r="D674" s="97"/>
    </row>
    <row r="675" spans="1:6" x14ac:dyDescent="0.35">
      <c r="A675" s="10"/>
    </row>
    <row r="676" spans="1:6" x14ac:dyDescent="0.35">
      <c r="A676" s="9"/>
      <c r="F676" s="9"/>
    </row>
  </sheetData>
  <sheetProtection sheet="1" objects="1" scenarios="1"/>
  <mergeCells count="23">
    <mergeCell ref="A674:D674"/>
    <mergeCell ref="D5:E5"/>
    <mergeCell ref="A672:J672"/>
    <mergeCell ref="A8:C8"/>
    <mergeCell ref="D8:G8"/>
    <mergeCell ref="A5:B5"/>
    <mergeCell ref="I8:K8"/>
    <mergeCell ref="A10:K10"/>
    <mergeCell ref="A667:K669"/>
    <mergeCell ref="A665:K665"/>
    <mergeCell ref="A7:C7"/>
    <mergeCell ref="D7:G7"/>
    <mergeCell ref="G5:J5"/>
    <mergeCell ref="I7:K7"/>
    <mergeCell ref="A6:K6"/>
    <mergeCell ref="A3:B3"/>
    <mergeCell ref="A4:B4"/>
    <mergeCell ref="C3:D3"/>
    <mergeCell ref="E3:F3"/>
    <mergeCell ref="A1:K1"/>
    <mergeCell ref="A2:K2"/>
    <mergeCell ref="G3:K3"/>
    <mergeCell ref="C4:K4"/>
  </mergeCells>
  <conditionalFormatting sqref="B12">
    <cfRule type="expression" dxfId="3250" priority="3808">
      <formula>AND(B12&gt;0,(OR(B12&lt;$O$1,B12&gt;$P$1)))</formula>
    </cfRule>
  </conditionalFormatting>
  <conditionalFormatting sqref="H12">
    <cfRule type="expression" dxfId="3249" priority="3805">
      <formula>H12&gt;G12</formula>
    </cfRule>
  </conditionalFormatting>
  <conditionalFormatting sqref="H14">
    <cfRule type="expression" dxfId="3248" priority="3800">
      <formula>$H$14&gt;$G$14</formula>
    </cfRule>
  </conditionalFormatting>
  <conditionalFormatting sqref="H15">
    <cfRule type="expression" dxfId="3247" priority="3799">
      <formula>$H$15&gt;$G$15</formula>
    </cfRule>
  </conditionalFormatting>
  <conditionalFormatting sqref="H16">
    <cfRule type="expression" dxfId="3246" priority="3798">
      <formula>$H$16&gt;$G$16</formula>
    </cfRule>
  </conditionalFormatting>
  <conditionalFormatting sqref="H17">
    <cfRule type="expression" dxfId="3245" priority="3797">
      <formula>$H$17&gt;$G$17</formula>
    </cfRule>
  </conditionalFormatting>
  <conditionalFormatting sqref="H18">
    <cfRule type="expression" dxfId="3244" priority="3796">
      <formula>$H$18&gt;$G$18</formula>
    </cfRule>
  </conditionalFormatting>
  <conditionalFormatting sqref="H19">
    <cfRule type="expression" dxfId="3243" priority="3795">
      <formula>$H$19&gt;$G$19</formula>
    </cfRule>
  </conditionalFormatting>
  <conditionalFormatting sqref="H20">
    <cfRule type="expression" dxfId="3242" priority="3794">
      <formula>$H$20&gt;$G$20</formula>
    </cfRule>
  </conditionalFormatting>
  <conditionalFormatting sqref="H21">
    <cfRule type="expression" dxfId="3241" priority="3793">
      <formula>$H$21&gt;$G$21</formula>
    </cfRule>
  </conditionalFormatting>
  <conditionalFormatting sqref="H22">
    <cfRule type="expression" dxfId="3240" priority="3792">
      <formula>$H$22&gt;$G$22</formula>
    </cfRule>
  </conditionalFormatting>
  <conditionalFormatting sqref="H23">
    <cfRule type="expression" dxfId="3239" priority="3791">
      <formula>$H$23&gt;$G$23</formula>
    </cfRule>
  </conditionalFormatting>
  <conditionalFormatting sqref="H24">
    <cfRule type="expression" dxfId="3238" priority="3789">
      <formula>$H$24&gt;$G$24</formula>
    </cfRule>
  </conditionalFormatting>
  <conditionalFormatting sqref="H25">
    <cfRule type="expression" dxfId="3237" priority="3788">
      <formula>$H$25&gt;$G$25</formula>
    </cfRule>
  </conditionalFormatting>
  <conditionalFormatting sqref="H26">
    <cfRule type="expression" dxfId="3236" priority="3787">
      <formula>$H$26&gt;$G$26</formula>
    </cfRule>
  </conditionalFormatting>
  <conditionalFormatting sqref="H27">
    <cfRule type="expression" dxfId="3235" priority="3786">
      <formula>$H$27&gt;$G$27</formula>
    </cfRule>
  </conditionalFormatting>
  <conditionalFormatting sqref="H28">
    <cfRule type="expression" dxfId="3234" priority="3785">
      <formula>$H$28&gt;$G$28</formula>
    </cfRule>
  </conditionalFormatting>
  <conditionalFormatting sqref="H29">
    <cfRule type="expression" dxfId="3233" priority="3784">
      <formula>$H$29&gt;$G$29</formula>
    </cfRule>
  </conditionalFormatting>
  <conditionalFormatting sqref="H30">
    <cfRule type="expression" dxfId="3232" priority="3783">
      <formula>$H$30&gt;$G$30</formula>
    </cfRule>
  </conditionalFormatting>
  <conditionalFormatting sqref="H59">
    <cfRule type="expression" dxfId="3231" priority="3782">
      <formula>H59&gt;G59</formula>
    </cfRule>
  </conditionalFormatting>
  <conditionalFormatting sqref="I12">
    <cfRule type="expression" dxfId="3230" priority="3780">
      <formula>I12&gt;H12</formula>
    </cfRule>
  </conditionalFormatting>
  <conditionalFormatting sqref="H13">
    <cfRule type="expression" dxfId="3229" priority="3779">
      <formula>H13&gt;G13</formula>
    </cfRule>
  </conditionalFormatting>
  <conditionalFormatting sqref="I13">
    <cfRule type="expression" dxfId="3228" priority="3776">
      <formula>I13&gt;H13</formula>
    </cfRule>
  </conditionalFormatting>
  <conditionalFormatting sqref="I14">
    <cfRule type="expression" dxfId="3227" priority="3775">
      <formula>I14&gt;H14</formula>
    </cfRule>
  </conditionalFormatting>
  <conditionalFormatting sqref="I15">
    <cfRule type="expression" dxfId="3226" priority="3773">
      <formula>I15&gt;H15</formula>
    </cfRule>
  </conditionalFormatting>
  <conditionalFormatting sqref="I16">
    <cfRule type="expression" dxfId="3225" priority="3772">
      <formula>I16&gt;H16</formula>
    </cfRule>
  </conditionalFormatting>
  <conditionalFormatting sqref="I17">
    <cfRule type="expression" dxfId="3224" priority="3771">
      <formula>I17&gt;H17</formula>
    </cfRule>
  </conditionalFormatting>
  <conditionalFormatting sqref="I18">
    <cfRule type="expression" dxfId="3223" priority="3770">
      <formula>I18&gt;H18</formula>
    </cfRule>
  </conditionalFormatting>
  <conditionalFormatting sqref="I19">
    <cfRule type="expression" dxfId="3222" priority="3769">
      <formula>I19&gt;H19</formula>
    </cfRule>
  </conditionalFormatting>
  <conditionalFormatting sqref="I20">
    <cfRule type="expression" dxfId="3221" priority="3768">
      <formula>I20&gt;H20</formula>
    </cfRule>
  </conditionalFormatting>
  <conditionalFormatting sqref="I21">
    <cfRule type="expression" dxfId="3220" priority="3767">
      <formula>I21&gt;H21</formula>
    </cfRule>
  </conditionalFormatting>
  <conditionalFormatting sqref="I22">
    <cfRule type="expression" dxfId="3219" priority="3766">
      <formula>I22&gt;H22</formula>
    </cfRule>
  </conditionalFormatting>
  <conditionalFormatting sqref="I23">
    <cfRule type="expression" dxfId="3218" priority="3765">
      <formula>I23&gt;H23</formula>
    </cfRule>
  </conditionalFormatting>
  <conditionalFormatting sqref="I24">
    <cfRule type="expression" dxfId="3217" priority="3764">
      <formula>I24&gt;H24</formula>
    </cfRule>
  </conditionalFormatting>
  <conditionalFormatting sqref="I25">
    <cfRule type="expression" dxfId="3216" priority="3763">
      <formula>I25&gt;H25</formula>
    </cfRule>
  </conditionalFormatting>
  <conditionalFormatting sqref="I26">
    <cfRule type="expression" dxfId="3215" priority="3762">
      <formula>I26&gt;H26</formula>
    </cfRule>
  </conditionalFormatting>
  <conditionalFormatting sqref="I27">
    <cfRule type="expression" dxfId="3214" priority="3761">
      <formula>I27&gt;H27</formula>
    </cfRule>
  </conditionalFormatting>
  <conditionalFormatting sqref="I28">
    <cfRule type="expression" dxfId="3213" priority="3760">
      <formula>I28&gt;H28</formula>
    </cfRule>
  </conditionalFormatting>
  <conditionalFormatting sqref="I29">
    <cfRule type="expression" dxfId="3212" priority="3759">
      <formula>I29&gt;H29</formula>
    </cfRule>
  </conditionalFormatting>
  <conditionalFormatting sqref="I30">
    <cfRule type="expression" dxfId="3211" priority="3758">
      <formula>I30&gt;H30</formula>
    </cfRule>
  </conditionalFormatting>
  <conditionalFormatting sqref="I59">
    <cfRule type="expression" dxfId="3210" priority="3757">
      <formula>I59&gt;H59</formula>
    </cfRule>
  </conditionalFormatting>
  <conditionalFormatting sqref="B13">
    <cfRule type="expression" dxfId="3209" priority="3737">
      <formula>AND(B13&gt;0,(OR(B13&lt;$O$1,B13&gt;$P$1)))</formula>
    </cfRule>
  </conditionalFormatting>
  <conditionalFormatting sqref="B14">
    <cfRule type="expression" dxfId="3208" priority="3736">
      <formula>AND(B14&gt;0,(OR(B14&lt;$O$1,B14&gt;$P$1)))</formula>
    </cfRule>
  </conditionalFormatting>
  <conditionalFormatting sqref="B15">
    <cfRule type="expression" dxfId="3207" priority="3735">
      <formula>AND(B15&gt;0,(OR(B15&lt;$O$1,B15&gt;$P$1)))</formula>
    </cfRule>
  </conditionalFormatting>
  <conditionalFormatting sqref="B16">
    <cfRule type="expression" dxfId="3206" priority="3734">
      <formula>AND(B16&gt;0,(OR(B16&lt;$O$1,B16&gt;$P$1)))</formula>
    </cfRule>
  </conditionalFormatting>
  <conditionalFormatting sqref="B17">
    <cfRule type="expression" dxfId="3205" priority="3733">
      <formula>AND(B17&gt;0,(OR(B17&lt;$O$1,B17&gt;$P$1)))</formula>
    </cfRule>
  </conditionalFormatting>
  <conditionalFormatting sqref="B18">
    <cfRule type="expression" dxfId="3204" priority="3732">
      <formula>AND(B18&gt;0,(OR(B18&lt;$O$1,B18&gt;$P$1)))</formula>
    </cfRule>
  </conditionalFormatting>
  <conditionalFormatting sqref="B19">
    <cfRule type="expression" dxfId="3203" priority="3731">
      <formula>AND(B19&gt;0,(OR(B19&lt;$O$1,B19&gt;$P$1)))</formula>
    </cfRule>
  </conditionalFormatting>
  <conditionalFormatting sqref="B20">
    <cfRule type="expression" dxfId="3202" priority="3730">
      <formula>AND(B20&gt;0,(OR(B20&lt;$O$1,B20&gt;$P$1)))</formula>
    </cfRule>
  </conditionalFormatting>
  <conditionalFormatting sqref="B21">
    <cfRule type="expression" dxfId="3201" priority="3729">
      <formula>AND(B21&gt;0,(OR(B21&lt;$O$1,B21&gt;$P$1)))</formula>
    </cfRule>
  </conditionalFormatting>
  <conditionalFormatting sqref="B22">
    <cfRule type="expression" dxfId="3200" priority="3728">
      <formula>AND(B22&gt;0,(OR(B22&lt;$O$1,B22&gt;$P$1)))</formula>
    </cfRule>
  </conditionalFormatting>
  <conditionalFormatting sqref="B23">
    <cfRule type="expression" dxfId="3199" priority="3727">
      <formula>AND(B23&gt;0,(OR(B23&lt;$O$1,B23&gt;$P$1)))</formula>
    </cfRule>
  </conditionalFormatting>
  <conditionalFormatting sqref="B24">
    <cfRule type="expression" dxfId="3198" priority="3726">
      <formula>AND(B24&gt;0,(OR(B24&lt;$O$1,B24&gt;$P$1)))</formula>
    </cfRule>
  </conditionalFormatting>
  <conditionalFormatting sqref="B25">
    <cfRule type="expression" dxfId="3197" priority="3725">
      <formula>AND(B25&gt;0,(OR(B25&lt;$O$1,B25&gt;$P$1)))</formula>
    </cfRule>
  </conditionalFormatting>
  <conditionalFormatting sqref="B26">
    <cfRule type="expression" dxfId="3196" priority="3724">
      <formula>AND(B26&gt;0,(OR(B26&lt;$O$1,B26&gt;$P$1)))</formula>
    </cfRule>
  </conditionalFormatting>
  <conditionalFormatting sqref="B27">
    <cfRule type="expression" dxfId="3195" priority="3723">
      <formula>AND(B27&gt;0,(OR(B27&lt;$O$1,B27&gt;$P$1)))</formula>
    </cfRule>
  </conditionalFormatting>
  <conditionalFormatting sqref="B28">
    <cfRule type="expression" dxfId="3194" priority="3722">
      <formula>AND(B28&gt;0,(OR(B28&lt;$O$1,B28&gt;$P$1)))</formula>
    </cfRule>
  </conditionalFormatting>
  <conditionalFormatting sqref="B29">
    <cfRule type="expression" dxfId="3193" priority="3721">
      <formula>AND(B29&gt;0,(OR(B29&lt;$O$1,B29&gt;$P$1)))</formula>
    </cfRule>
  </conditionalFormatting>
  <conditionalFormatting sqref="B30">
    <cfRule type="expression" dxfId="3192" priority="3720">
      <formula>AND(B30&gt;0,(OR(B30&lt;$O$1,B30&gt;$P$1)))</formula>
    </cfRule>
  </conditionalFormatting>
  <conditionalFormatting sqref="B59">
    <cfRule type="expression" dxfId="3191" priority="3719">
      <formula>AND(B59&gt;0,(OR(B59&lt;$O$1,B59&gt;$P$1)))</formula>
    </cfRule>
  </conditionalFormatting>
  <conditionalFormatting sqref="I662">
    <cfRule type="expression" dxfId="3190" priority="3809">
      <formula>#REF!&gt;$G$662</formula>
    </cfRule>
  </conditionalFormatting>
  <conditionalFormatting sqref="H58">
    <cfRule type="expression" dxfId="3189" priority="3375">
      <formula>H58&gt;G58</formula>
    </cfRule>
  </conditionalFormatting>
  <conditionalFormatting sqref="I58">
    <cfRule type="expression" dxfId="3188" priority="3374">
      <formula>I58&gt;H58</formula>
    </cfRule>
  </conditionalFormatting>
  <conditionalFormatting sqref="B58">
    <cfRule type="expression" dxfId="3187" priority="3373">
      <formula>AND(B58&gt;0,(OR(B58&lt;$O$1,B58&gt;$P$1)))</formula>
    </cfRule>
  </conditionalFormatting>
  <conditionalFormatting sqref="H31">
    <cfRule type="expression" dxfId="3186" priority="3380">
      <formula>H31&gt;G31</formula>
    </cfRule>
  </conditionalFormatting>
  <conditionalFormatting sqref="I31">
    <cfRule type="expression" dxfId="3185" priority="3379">
      <formula>I31&gt;H31</formula>
    </cfRule>
  </conditionalFormatting>
  <conditionalFormatting sqref="B31">
    <cfRule type="expression" dxfId="3184" priority="3378">
      <formula>AND(B31&gt;0,(OR(B31&lt;$O$1,B31&gt;$P$1)))</formula>
    </cfRule>
  </conditionalFormatting>
  <conditionalFormatting sqref="H57">
    <cfRule type="expression" dxfId="3183" priority="3370">
      <formula>H57&gt;G57</formula>
    </cfRule>
  </conditionalFormatting>
  <conditionalFormatting sqref="I57">
    <cfRule type="expression" dxfId="3182" priority="3369">
      <formula>I57&gt;H57</formula>
    </cfRule>
  </conditionalFormatting>
  <conditionalFormatting sqref="B57">
    <cfRule type="expression" dxfId="3181" priority="3368">
      <formula>AND(B57&gt;0,(OR(B57&lt;$O$1,B57&gt;$P$1)))</formula>
    </cfRule>
  </conditionalFormatting>
  <conditionalFormatting sqref="H56">
    <cfRule type="expression" dxfId="3180" priority="3365">
      <formula>H56&gt;G56</formula>
    </cfRule>
  </conditionalFormatting>
  <conditionalFormatting sqref="I56">
    <cfRule type="expression" dxfId="3179" priority="3364">
      <formula>I56&gt;H56</formula>
    </cfRule>
  </conditionalFormatting>
  <conditionalFormatting sqref="B56">
    <cfRule type="expression" dxfId="3178" priority="3363">
      <formula>AND(B56&gt;0,(OR(B56&lt;$O$1,B56&gt;$P$1)))</formula>
    </cfRule>
  </conditionalFormatting>
  <conditionalFormatting sqref="H55">
    <cfRule type="expression" dxfId="3177" priority="3360">
      <formula>H55&gt;G55</formula>
    </cfRule>
  </conditionalFormatting>
  <conditionalFormatting sqref="I55">
    <cfRule type="expression" dxfId="3176" priority="3359">
      <formula>I55&gt;H55</formula>
    </cfRule>
  </conditionalFormatting>
  <conditionalFormatting sqref="B55">
    <cfRule type="expression" dxfId="3175" priority="3358">
      <formula>AND(B55&gt;0,(OR(B55&lt;$O$1,B55&gt;$P$1)))</formula>
    </cfRule>
  </conditionalFormatting>
  <conditionalFormatting sqref="H54">
    <cfRule type="expression" dxfId="3174" priority="3355">
      <formula>H54&gt;G54</formula>
    </cfRule>
  </conditionalFormatting>
  <conditionalFormatting sqref="I54">
    <cfRule type="expression" dxfId="3173" priority="3354">
      <formula>I54&gt;H54</formula>
    </cfRule>
  </conditionalFormatting>
  <conditionalFormatting sqref="B54">
    <cfRule type="expression" dxfId="3172" priority="3353">
      <formula>AND(B54&gt;0,(OR(B54&lt;$O$1,B54&gt;$P$1)))</formula>
    </cfRule>
  </conditionalFormatting>
  <conditionalFormatting sqref="H53">
    <cfRule type="expression" dxfId="3171" priority="3350">
      <formula>H53&gt;G53</formula>
    </cfRule>
  </conditionalFormatting>
  <conditionalFormatting sqref="I53">
    <cfRule type="expression" dxfId="3170" priority="3349">
      <formula>I53&gt;H53</formula>
    </cfRule>
  </conditionalFormatting>
  <conditionalFormatting sqref="B53">
    <cfRule type="expression" dxfId="3169" priority="3348">
      <formula>AND(B53&gt;0,(OR(B53&lt;$O$1,B53&gt;$P$1)))</formula>
    </cfRule>
  </conditionalFormatting>
  <conditionalFormatting sqref="H52">
    <cfRule type="expression" dxfId="3168" priority="3345">
      <formula>H52&gt;G52</formula>
    </cfRule>
  </conditionalFormatting>
  <conditionalFormatting sqref="I52">
    <cfRule type="expression" dxfId="3167" priority="3344">
      <formula>I52&gt;H52</formula>
    </cfRule>
  </conditionalFormatting>
  <conditionalFormatting sqref="B52">
    <cfRule type="expression" dxfId="3166" priority="3343">
      <formula>AND(B52&gt;0,(OR(B52&lt;$O$1,B52&gt;$P$1)))</formula>
    </cfRule>
  </conditionalFormatting>
  <conditionalFormatting sqref="H51">
    <cfRule type="expression" dxfId="3165" priority="3340">
      <formula>H51&gt;G51</formula>
    </cfRule>
  </conditionalFormatting>
  <conditionalFormatting sqref="I51">
    <cfRule type="expression" dxfId="3164" priority="3339">
      <formula>I51&gt;H51</formula>
    </cfRule>
  </conditionalFormatting>
  <conditionalFormatting sqref="B51">
    <cfRule type="expression" dxfId="3163" priority="3338">
      <formula>AND(B51&gt;0,(OR(B51&lt;$O$1,B51&gt;$P$1)))</formula>
    </cfRule>
  </conditionalFormatting>
  <conditionalFormatting sqref="H50">
    <cfRule type="expression" dxfId="3162" priority="3335">
      <formula>H50&gt;G50</formula>
    </cfRule>
  </conditionalFormatting>
  <conditionalFormatting sqref="I50">
    <cfRule type="expression" dxfId="3161" priority="3334">
      <formula>I50&gt;H50</formula>
    </cfRule>
  </conditionalFormatting>
  <conditionalFormatting sqref="B50">
    <cfRule type="expression" dxfId="3160" priority="3333">
      <formula>AND(B50&gt;0,(OR(B50&lt;$O$1,B50&gt;$P$1)))</formula>
    </cfRule>
  </conditionalFormatting>
  <conditionalFormatting sqref="H49">
    <cfRule type="expression" dxfId="3159" priority="3330">
      <formula>H49&gt;G49</formula>
    </cfRule>
  </conditionalFormatting>
  <conditionalFormatting sqref="I49">
    <cfRule type="expression" dxfId="3158" priority="3329">
      <formula>I49&gt;H49</formula>
    </cfRule>
  </conditionalFormatting>
  <conditionalFormatting sqref="B49">
    <cfRule type="expression" dxfId="3157" priority="3328">
      <formula>AND(B49&gt;0,(OR(B49&lt;$O$1,B49&gt;$P$1)))</formula>
    </cfRule>
  </conditionalFormatting>
  <conditionalFormatting sqref="H48">
    <cfRule type="expression" dxfId="3156" priority="3325">
      <formula>H48&gt;G48</formula>
    </cfRule>
  </conditionalFormatting>
  <conditionalFormatting sqref="I48">
    <cfRule type="expression" dxfId="3155" priority="3324">
      <formula>I48&gt;H48</formula>
    </cfRule>
  </conditionalFormatting>
  <conditionalFormatting sqref="B48">
    <cfRule type="expression" dxfId="3154" priority="3323">
      <formula>AND(B48&gt;0,(OR(B48&lt;$O$1,B48&gt;$P$1)))</formula>
    </cfRule>
  </conditionalFormatting>
  <conditionalFormatting sqref="H47">
    <cfRule type="expression" dxfId="3153" priority="3320">
      <formula>H47&gt;G47</formula>
    </cfRule>
  </conditionalFormatting>
  <conditionalFormatting sqref="I47">
    <cfRule type="expression" dxfId="3152" priority="3319">
      <formula>I47&gt;H47</formula>
    </cfRule>
  </conditionalFormatting>
  <conditionalFormatting sqref="B47">
    <cfRule type="expression" dxfId="3151" priority="3318">
      <formula>AND(B47&gt;0,(OR(B47&lt;$O$1,B47&gt;$P$1)))</formula>
    </cfRule>
  </conditionalFormatting>
  <conditionalFormatting sqref="H46">
    <cfRule type="expression" dxfId="3150" priority="3315">
      <formula>H46&gt;G46</formula>
    </cfRule>
  </conditionalFormatting>
  <conditionalFormatting sqref="I46">
    <cfRule type="expression" dxfId="3149" priority="3314">
      <formula>I46&gt;H46</formula>
    </cfRule>
  </conditionalFormatting>
  <conditionalFormatting sqref="B46">
    <cfRule type="expression" dxfId="3148" priority="3313">
      <formula>AND(B46&gt;0,(OR(B46&lt;$O$1,B46&gt;$P$1)))</formula>
    </cfRule>
  </conditionalFormatting>
  <conditionalFormatting sqref="H45">
    <cfRule type="expression" dxfId="3147" priority="3310">
      <formula>H45&gt;G45</formula>
    </cfRule>
  </conditionalFormatting>
  <conditionalFormatting sqref="I45">
    <cfRule type="expression" dxfId="3146" priority="3309">
      <formula>I45&gt;H45</formula>
    </cfRule>
  </conditionalFormatting>
  <conditionalFormatting sqref="B45">
    <cfRule type="expression" dxfId="3145" priority="3308">
      <formula>AND(B45&gt;0,(OR(B45&lt;$O$1,B45&gt;$P$1)))</formula>
    </cfRule>
  </conditionalFormatting>
  <conditionalFormatting sqref="H44">
    <cfRule type="expression" dxfId="3144" priority="3305">
      <formula>H44&gt;G44</formula>
    </cfRule>
  </conditionalFormatting>
  <conditionalFormatting sqref="I44">
    <cfRule type="expression" dxfId="3143" priority="3304">
      <formula>I44&gt;H44</formula>
    </cfRule>
  </conditionalFormatting>
  <conditionalFormatting sqref="B44">
    <cfRule type="expression" dxfId="3142" priority="3303">
      <formula>AND(B44&gt;0,(OR(B44&lt;$O$1,B44&gt;$P$1)))</formula>
    </cfRule>
  </conditionalFormatting>
  <conditionalFormatting sqref="H43">
    <cfRule type="expression" dxfId="3141" priority="3300">
      <formula>H43&gt;G43</formula>
    </cfRule>
  </conditionalFormatting>
  <conditionalFormatting sqref="I43">
    <cfRule type="expression" dxfId="3140" priority="3299">
      <formula>I43&gt;H43</formula>
    </cfRule>
  </conditionalFormatting>
  <conditionalFormatting sqref="B43">
    <cfRule type="expression" dxfId="3139" priority="3298">
      <formula>AND(B43&gt;0,(OR(B43&lt;$O$1,B43&gt;$P$1)))</formula>
    </cfRule>
  </conditionalFormatting>
  <conditionalFormatting sqref="H42">
    <cfRule type="expression" dxfId="3138" priority="3295">
      <formula>H42&gt;G42</formula>
    </cfRule>
  </conditionalFormatting>
  <conditionalFormatting sqref="I42">
    <cfRule type="expression" dxfId="3137" priority="3294">
      <formula>I42&gt;H42</formula>
    </cfRule>
  </conditionalFormatting>
  <conditionalFormatting sqref="B42">
    <cfRule type="expression" dxfId="3136" priority="3293">
      <formula>AND(B42&gt;0,(OR(B42&lt;$O$1,B42&gt;$P$1)))</formula>
    </cfRule>
  </conditionalFormatting>
  <conditionalFormatting sqref="H41">
    <cfRule type="expression" dxfId="3135" priority="3290">
      <formula>H41&gt;G41</formula>
    </cfRule>
  </conditionalFormatting>
  <conditionalFormatting sqref="I41">
    <cfRule type="expression" dxfId="3134" priority="3289">
      <formula>I41&gt;H41</formula>
    </cfRule>
  </conditionalFormatting>
  <conditionalFormatting sqref="B41">
    <cfRule type="expression" dxfId="3133" priority="3288">
      <formula>AND(B41&gt;0,(OR(B41&lt;$O$1,B41&gt;$P$1)))</formula>
    </cfRule>
  </conditionalFormatting>
  <conditionalFormatting sqref="H40">
    <cfRule type="expression" dxfId="3132" priority="3285">
      <formula>H40&gt;G40</formula>
    </cfRule>
  </conditionalFormatting>
  <conditionalFormatting sqref="I40">
    <cfRule type="expression" dxfId="3131" priority="3284">
      <formula>I40&gt;H40</formula>
    </cfRule>
  </conditionalFormatting>
  <conditionalFormatting sqref="B40">
    <cfRule type="expression" dxfId="3130" priority="3283">
      <formula>AND(B40&gt;0,(OR(B40&lt;$O$1,B40&gt;$P$1)))</formula>
    </cfRule>
  </conditionalFormatting>
  <conditionalFormatting sqref="H39">
    <cfRule type="expression" dxfId="3129" priority="3280">
      <formula>H39&gt;G39</formula>
    </cfRule>
  </conditionalFormatting>
  <conditionalFormatting sqref="I39">
    <cfRule type="expression" dxfId="3128" priority="3279">
      <formula>I39&gt;H39</formula>
    </cfRule>
  </conditionalFormatting>
  <conditionalFormatting sqref="B39">
    <cfRule type="expression" dxfId="3127" priority="3278">
      <formula>AND(B39&gt;0,(OR(B39&lt;$O$1,B39&gt;$P$1)))</formula>
    </cfRule>
  </conditionalFormatting>
  <conditionalFormatting sqref="H38">
    <cfRule type="expression" dxfId="3126" priority="3275">
      <formula>H38&gt;G38</formula>
    </cfRule>
  </conditionalFormatting>
  <conditionalFormatting sqref="I38">
    <cfRule type="expression" dxfId="3125" priority="3274">
      <formula>I38&gt;H38</formula>
    </cfRule>
  </conditionalFormatting>
  <conditionalFormatting sqref="B38">
    <cfRule type="expression" dxfId="3124" priority="3273">
      <formula>AND(B38&gt;0,(OR(B38&lt;$O$1,B38&gt;$P$1)))</formula>
    </cfRule>
  </conditionalFormatting>
  <conditionalFormatting sqref="H37">
    <cfRule type="expression" dxfId="3123" priority="3270">
      <formula>H37&gt;G37</formula>
    </cfRule>
  </conditionalFormatting>
  <conditionalFormatting sqref="I37">
    <cfRule type="expression" dxfId="3122" priority="3269">
      <formula>I37&gt;H37</formula>
    </cfRule>
  </conditionalFormatting>
  <conditionalFormatting sqref="B37">
    <cfRule type="expression" dxfId="3121" priority="3268">
      <formula>AND(B37&gt;0,(OR(B37&lt;$O$1,B37&gt;$P$1)))</formula>
    </cfRule>
  </conditionalFormatting>
  <conditionalFormatting sqref="H36">
    <cfRule type="expression" dxfId="3120" priority="3265">
      <formula>H36&gt;G36</formula>
    </cfRule>
  </conditionalFormatting>
  <conditionalFormatting sqref="I36">
    <cfRule type="expression" dxfId="3119" priority="3264">
      <formula>I36&gt;H36</formula>
    </cfRule>
  </conditionalFormatting>
  <conditionalFormatting sqref="B36">
    <cfRule type="expression" dxfId="3118" priority="3263">
      <formula>AND(B36&gt;0,(OR(B36&lt;$O$1,B36&gt;$P$1)))</formula>
    </cfRule>
  </conditionalFormatting>
  <conditionalFormatting sqref="H35">
    <cfRule type="expression" dxfId="3117" priority="3260">
      <formula>H35&gt;G35</formula>
    </cfRule>
  </conditionalFormatting>
  <conditionalFormatting sqref="I35">
    <cfRule type="expression" dxfId="3116" priority="3259">
      <formula>I35&gt;H35</formula>
    </cfRule>
  </conditionalFormatting>
  <conditionalFormatting sqref="B35">
    <cfRule type="expression" dxfId="3115" priority="3258">
      <formula>AND(B35&gt;0,(OR(B35&lt;$O$1,B35&gt;$P$1)))</formula>
    </cfRule>
  </conditionalFormatting>
  <conditionalFormatting sqref="H34">
    <cfRule type="expression" dxfId="3114" priority="3255">
      <formula>H34&gt;G34</formula>
    </cfRule>
  </conditionalFormatting>
  <conditionalFormatting sqref="I34">
    <cfRule type="expression" dxfId="3113" priority="3254">
      <formula>I34&gt;H34</formula>
    </cfRule>
  </conditionalFormatting>
  <conditionalFormatting sqref="B34">
    <cfRule type="expression" dxfId="3112" priority="3253">
      <formula>AND(B34&gt;0,(OR(B34&lt;$O$1,B34&gt;$P$1)))</formula>
    </cfRule>
  </conditionalFormatting>
  <conditionalFormatting sqref="H33">
    <cfRule type="expression" dxfId="3111" priority="3250">
      <formula>H33&gt;G33</formula>
    </cfRule>
  </conditionalFormatting>
  <conditionalFormatting sqref="I33">
    <cfRule type="expression" dxfId="3110" priority="3249">
      <formula>I33&gt;H33</formula>
    </cfRule>
  </conditionalFormatting>
  <conditionalFormatting sqref="B33">
    <cfRule type="expression" dxfId="3109" priority="3248">
      <formula>AND(B33&gt;0,(OR(B33&lt;$O$1,B33&gt;$P$1)))</formula>
    </cfRule>
  </conditionalFormatting>
  <conditionalFormatting sqref="H32">
    <cfRule type="expression" dxfId="3108" priority="3245">
      <formula>H32&gt;G32</formula>
    </cfRule>
  </conditionalFormatting>
  <conditionalFormatting sqref="I32">
    <cfRule type="expression" dxfId="3107" priority="3244">
      <formula>I32&gt;H32</formula>
    </cfRule>
  </conditionalFormatting>
  <conditionalFormatting sqref="B32">
    <cfRule type="expression" dxfId="3106" priority="3243">
      <formula>AND(B32&gt;0,(OR(B32&lt;$O$1,B32&gt;$P$1)))</formula>
    </cfRule>
  </conditionalFormatting>
  <conditionalFormatting sqref="F12">
    <cfRule type="expression" dxfId="3105" priority="3718">
      <formula>AND(F12&gt;0,(OR(F12&lt;$O$1,F12&gt;$Q$1)))</formula>
    </cfRule>
    <cfRule type="expression" dxfId="3104" priority="3807">
      <formula>AND(F12&gt;0,$F12&lt;$B12)</formula>
    </cfRule>
  </conditionalFormatting>
  <conditionalFormatting sqref="F13">
    <cfRule type="expression" dxfId="3103" priority="3141">
      <formula>AND(F13&gt;0,(OR(F13&lt;$O$1,F13&gt;$Q$1)))</formula>
    </cfRule>
    <cfRule type="expression" dxfId="3102" priority="3142">
      <formula>AND(F13&gt;0,$F13&lt;$B13)</formula>
    </cfRule>
  </conditionalFormatting>
  <conditionalFormatting sqref="F14">
    <cfRule type="expression" dxfId="3101" priority="3139">
      <formula>AND(F14&gt;0,(OR(F14&lt;$O$1,F14&gt;$Q$1)))</formula>
    </cfRule>
    <cfRule type="expression" dxfId="3100" priority="3140">
      <formula>AND(F14&gt;0,$F14&lt;$B14)</formula>
    </cfRule>
  </conditionalFormatting>
  <conditionalFormatting sqref="F15">
    <cfRule type="expression" dxfId="3099" priority="3137">
      <formula>AND(F15&gt;0,(OR(F15&lt;$O$1,F15&gt;$Q$1)))</formula>
    </cfRule>
    <cfRule type="expression" dxfId="3098" priority="3138">
      <formula>AND(F15&gt;0,$F15&lt;$B15)</formula>
    </cfRule>
  </conditionalFormatting>
  <conditionalFormatting sqref="F16">
    <cfRule type="expression" dxfId="3097" priority="3135">
      <formula>AND(F16&gt;0,(OR(F16&lt;$O$1,F16&gt;$Q$1)))</formula>
    </cfRule>
    <cfRule type="expression" dxfId="3096" priority="3136">
      <formula>AND(F16&gt;0,$F16&lt;$B16)</formula>
    </cfRule>
  </conditionalFormatting>
  <conditionalFormatting sqref="F17">
    <cfRule type="expression" dxfId="3095" priority="3133">
      <formula>AND(F17&gt;0,(OR(F17&lt;$O$1,F17&gt;$Q$1)))</formula>
    </cfRule>
    <cfRule type="expression" dxfId="3094" priority="3134">
      <formula>AND(F17&gt;0,$F17&lt;$B17)</formula>
    </cfRule>
  </conditionalFormatting>
  <conditionalFormatting sqref="F18">
    <cfRule type="expression" dxfId="3093" priority="3131">
      <formula>AND(F18&gt;0,(OR(F18&lt;$O$1,F18&gt;$Q$1)))</formula>
    </cfRule>
    <cfRule type="expression" dxfId="3092" priority="3132">
      <formula>AND(F18&gt;0,$F18&lt;$B18)</formula>
    </cfRule>
  </conditionalFormatting>
  <conditionalFormatting sqref="F19">
    <cfRule type="expression" dxfId="3091" priority="3129">
      <formula>AND(F19&gt;0,(OR(F19&lt;$O$1,F19&gt;$Q$1)))</formula>
    </cfRule>
    <cfRule type="expression" dxfId="3090" priority="3130">
      <formula>AND(F19&gt;0,$F19&lt;$B19)</formula>
    </cfRule>
  </conditionalFormatting>
  <conditionalFormatting sqref="F20">
    <cfRule type="expression" dxfId="3089" priority="3127">
      <formula>AND(F20&gt;0,(OR(F20&lt;$O$1,F20&gt;$Q$1)))</formula>
    </cfRule>
    <cfRule type="expression" dxfId="3088" priority="3128">
      <formula>AND(F20&gt;0,$F20&lt;$B20)</formula>
    </cfRule>
  </conditionalFormatting>
  <conditionalFormatting sqref="F21">
    <cfRule type="expression" dxfId="3087" priority="3125">
      <formula>AND(F21&gt;0,(OR(F21&lt;$O$1,F21&gt;$Q$1)))</formula>
    </cfRule>
    <cfRule type="expression" dxfId="3086" priority="3126">
      <formula>AND(F21&gt;0,$F21&lt;$B21)</formula>
    </cfRule>
  </conditionalFormatting>
  <conditionalFormatting sqref="F22">
    <cfRule type="expression" dxfId="3085" priority="3123">
      <formula>AND(F22&gt;0,(OR(F22&lt;$O$1,F22&gt;$Q$1)))</formula>
    </cfRule>
    <cfRule type="expression" dxfId="3084" priority="3124">
      <formula>AND(F22&gt;0,$F22&lt;$B22)</formula>
    </cfRule>
  </conditionalFormatting>
  <conditionalFormatting sqref="F23">
    <cfRule type="expression" dxfId="3083" priority="3121">
      <formula>AND(F23&gt;0,(OR(F23&lt;$O$1,F23&gt;$Q$1)))</formula>
    </cfRule>
    <cfRule type="expression" dxfId="3082" priority="3122">
      <formula>AND(F23&gt;0,$F23&lt;$B23)</formula>
    </cfRule>
  </conditionalFormatting>
  <conditionalFormatting sqref="F24">
    <cfRule type="expression" dxfId="3081" priority="3119">
      <formula>AND(F24&gt;0,(OR(F24&lt;$O$1,F24&gt;$Q$1)))</formula>
    </cfRule>
    <cfRule type="expression" dxfId="3080" priority="3120">
      <formula>AND(F24&gt;0,$F24&lt;$B24)</formula>
    </cfRule>
  </conditionalFormatting>
  <conditionalFormatting sqref="F25">
    <cfRule type="expression" dxfId="3079" priority="3117">
      <formula>AND(F25&gt;0,(OR(F25&lt;$O$1,F25&gt;$Q$1)))</formula>
    </cfRule>
    <cfRule type="expression" dxfId="3078" priority="3118">
      <formula>AND(F25&gt;0,$F25&lt;$B25)</formula>
    </cfRule>
  </conditionalFormatting>
  <conditionalFormatting sqref="F26">
    <cfRule type="expression" dxfId="3077" priority="3115">
      <formula>AND(F26&gt;0,(OR(F26&lt;$O$1,F26&gt;$Q$1)))</formula>
    </cfRule>
    <cfRule type="expression" dxfId="3076" priority="3116">
      <formula>AND(F26&gt;0,$F26&lt;$B26)</formula>
    </cfRule>
  </conditionalFormatting>
  <conditionalFormatting sqref="F27">
    <cfRule type="expression" dxfId="3075" priority="3113">
      <formula>AND(F27&gt;0,(OR(F27&lt;$O$1,F27&gt;$Q$1)))</formula>
    </cfRule>
    <cfRule type="expression" dxfId="3074" priority="3114">
      <formula>AND(F27&gt;0,$F27&lt;$B27)</formula>
    </cfRule>
  </conditionalFormatting>
  <conditionalFormatting sqref="F28">
    <cfRule type="expression" dxfId="3073" priority="3111">
      <formula>AND(F28&gt;0,(OR(F28&lt;$O$1,F28&gt;$Q$1)))</formula>
    </cfRule>
    <cfRule type="expression" dxfId="3072" priority="3112">
      <formula>AND(F28&gt;0,$F28&lt;$B28)</formula>
    </cfRule>
  </conditionalFormatting>
  <conditionalFormatting sqref="F29">
    <cfRule type="expression" dxfId="3071" priority="3109">
      <formula>AND(F29&gt;0,(OR(F29&lt;$O$1,F29&gt;$Q$1)))</formula>
    </cfRule>
    <cfRule type="expression" dxfId="3070" priority="3110">
      <formula>AND(F29&gt;0,$F29&lt;$B29)</formula>
    </cfRule>
  </conditionalFormatting>
  <conditionalFormatting sqref="F30">
    <cfRule type="expression" dxfId="3069" priority="3107">
      <formula>AND(F30&gt;0,(OR(F30&lt;$O$1,F30&gt;$Q$1)))</formula>
    </cfRule>
    <cfRule type="expression" dxfId="3068" priority="3108">
      <formula>AND(F30&gt;0,$F30&lt;$B30)</formula>
    </cfRule>
  </conditionalFormatting>
  <conditionalFormatting sqref="F31">
    <cfRule type="expression" dxfId="3067" priority="3105">
      <formula>AND(F31&gt;0,(OR(F31&lt;$O$1,F31&gt;$Q$1)))</formula>
    </cfRule>
    <cfRule type="expression" dxfId="3066" priority="3106">
      <formula>AND(F31&gt;0,$F31&lt;$B31)</formula>
    </cfRule>
  </conditionalFormatting>
  <conditionalFormatting sqref="F32">
    <cfRule type="expression" dxfId="3065" priority="3103">
      <formula>AND(F32&gt;0,(OR(F32&lt;$O$1,F32&gt;$Q$1)))</formula>
    </cfRule>
    <cfRule type="expression" dxfId="3064" priority="3104">
      <formula>AND(F32&gt;0,$F32&lt;$B32)</formula>
    </cfRule>
  </conditionalFormatting>
  <conditionalFormatting sqref="F33">
    <cfRule type="expression" dxfId="3063" priority="3101">
      <formula>AND(F33&gt;0,(OR(F33&lt;$O$1,F33&gt;$Q$1)))</formula>
    </cfRule>
    <cfRule type="expression" dxfId="3062" priority="3102">
      <formula>AND(F33&gt;0,$F33&lt;$B33)</formula>
    </cfRule>
  </conditionalFormatting>
  <conditionalFormatting sqref="F34">
    <cfRule type="expression" dxfId="3061" priority="3099">
      <formula>AND(F34&gt;0,(OR(F34&lt;$O$1,F34&gt;$Q$1)))</formula>
    </cfRule>
    <cfRule type="expression" dxfId="3060" priority="3100">
      <formula>AND(F34&gt;0,$F34&lt;$B34)</formula>
    </cfRule>
  </conditionalFormatting>
  <conditionalFormatting sqref="F35">
    <cfRule type="expression" dxfId="3059" priority="3097">
      <formula>AND(F35&gt;0,(OR(F35&lt;$O$1,F35&gt;$Q$1)))</formula>
    </cfRule>
    <cfRule type="expression" dxfId="3058" priority="3098">
      <formula>AND(F35&gt;0,$F35&lt;$B35)</formula>
    </cfRule>
  </conditionalFormatting>
  <conditionalFormatting sqref="F36">
    <cfRule type="expression" dxfId="3057" priority="3095">
      <formula>AND(F36&gt;0,(OR(F36&lt;$O$1,F36&gt;$Q$1)))</formula>
    </cfRule>
    <cfRule type="expression" dxfId="3056" priority="3096">
      <formula>AND(F36&gt;0,$F36&lt;$B36)</formula>
    </cfRule>
  </conditionalFormatting>
  <conditionalFormatting sqref="F37">
    <cfRule type="expression" dxfId="3055" priority="3093">
      <formula>AND(F37&gt;0,(OR(F37&lt;$O$1,F37&gt;$Q$1)))</formula>
    </cfRule>
    <cfRule type="expression" dxfId="3054" priority="3094">
      <formula>AND(F37&gt;0,$F37&lt;$B37)</formula>
    </cfRule>
  </conditionalFormatting>
  <conditionalFormatting sqref="F38">
    <cfRule type="expression" dxfId="3053" priority="3091">
      <formula>AND(F38&gt;0,(OR(F38&lt;$O$1,F38&gt;$Q$1)))</formula>
    </cfRule>
    <cfRule type="expression" dxfId="3052" priority="3092">
      <formula>AND(F38&gt;0,$F38&lt;$B38)</formula>
    </cfRule>
  </conditionalFormatting>
  <conditionalFormatting sqref="F39">
    <cfRule type="expression" dxfId="3051" priority="3089">
      <formula>AND(F39&gt;0,(OR(F39&lt;$O$1,F39&gt;$Q$1)))</formula>
    </cfRule>
    <cfRule type="expression" dxfId="3050" priority="3090">
      <formula>AND(F39&gt;0,$F39&lt;$B39)</formula>
    </cfRule>
  </conditionalFormatting>
  <conditionalFormatting sqref="F40">
    <cfRule type="expression" dxfId="3049" priority="3087">
      <formula>AND(F40&gt;0,(OR(F40&lt;$O$1,F40&gt;$Q$1)))</formula>
    </cfRule>
    <cfRule type="expression" dxfId="3048" priority="3088">
      <formula>AND(F40&gt;0,$F40&lt;$B40)</formula>
    </cfRule>
  </conditionalFormatting>
  <conditionalFormatting sqref="F41">
    <cfRule type="expression" dxfId="3047" priority="3085">
      <formula>AND(F41&gt;0,(OR(F41&lt;$O$1,F41&gt;$Q$1)))</formula>
    </cfRule>
    <cfRule type="expression" dxfId="3046" priority="3086">
      <formula>AND(F41&gt;0,$F41&lt;$B41)</formula>
    </cfRule>
  </conditionalFormatting>
  <conditionalFormatting sqref="F42">
    <cfRule type="expression" dxfId="3045" priority="3083">
      <formula>AND(F42&gt;0,(OR(F42&lt;$O$1,F42&gt;$Q$1)))</formula>
    </cfRule>
    <cfRule type="expression" dxfId="3044" priority="3084">
      <formula>AND(F42&gt;0,$F42&lt;$B42)</formula>
    </cfRule>
  </conditionalFormatting>
  <conditionalFormatting sqref="F43">
    <cfRule type="expression" dxfId="3043" priority="3081">
      <formula>AND(F43&gt;0,(OR(F43&lt;$O$1,F43&gt;$Q$1)))</formula>
    </cfRule>
    <cfRule type="expression" dxfId="3042" priority="3082">
      <formula>AND(F43&gt;0,$F43&lt;$B43)</formula>
    </cfRule>
  </conditionalFormatting>
  <conditionalFormatting sqref="F44">
    <cfRule type="expression" dxfId="3041" priority="3079">
      <formula>AND(F44&gt;0,(OR(F44&lt;$O$1,F44&gt;$Q$1)))</formula>
    </cfRule>
    <cfRule type="expression" dxfId="3040" priority="3080">
      <formula>AND(F44&gt;0,$F44&lt;$B44)</formula>
    </cfRule>
  </conditionalFormatting>
  <conditionalFormatting sqref="F45">
    <cfRule type="expression" dxfId="3039" priority="3077">
      <formula>AND(F45&gt;0,(OR(F45&lt;$O$1,F45&gt;$Q$1)))</formula>
    </cfRule>
    <cfRule type="expression" dxfId="3038" priority="3078">
      <formula>AND(F45&gt;0,$F45&lt;$B45)</formula>
    </cfRule>
  </conditionalFormatting>
  <conditionalFormatting sqref="F46">
    <cfRule type="expression" dxfId="3037" priority="3075">
      <formula>AND(F46&gt;0,(OR(F46&lt;$O$1,F46&gt;$Q$1)))</formula>
    </cfRule>
    <cfRule type="expression" dxfId="3036" priority="3076">
      <formula>AND(F46&gt;0,$F46&lt;$B46)</formula>
    </cfRule>
  </conditionalFormatting>
  <conditionalFormatting sqref="F47">
    <cfRule type="expression" dxfId="3035" priority="3073">
      <formula>AND(F47&gt;0,(OR(F47&lt;$O$1,F47&gt;$Q$1)))</formula>
    </cfRule>
    <cfRule type="expression" dxfId="3034" priority="3074">
      <formula>AND(F47&gt;0,$F47&lt;$B47)</formula>
    </cfRule>
  </conditionalFormatting>
  <conditionalFormatting sqref="F48">
    <cfRule type="expression" dxfId="3033" priority="3071">
      <formula>AND(F48&gt;0,(OR(F48&lt;$O$1,F48&gt;$Q$1)))</formula>
    </cfRule>
    <cfRule type="expression" dxfId="3032" priority="3072">
      <formula>AND(F48&gt;0,$F48&lt;$B48)</formula>
    </cfRule>
  </conditionalFormatting>
  <conditionalFormatting sqref="F49">
    <cfRule type="expression" dxfId="3031" priority="3069">
      <formula>AND(F49&gt;0,(OR(F49&lt;$O$1,F49&gt;$Q$1)))</formula>
    </cfRule>
    <cfRule type="expression" dxfId="3030" priority="3070">
      <formula>AND(F49&gt;0,$F49&lt;$B49)</formula>
    </cfRule>
  </conditionalFormatting>
  <conditionalFormatting sqref="F50">
    <cfRule type="expression" dxfId="3029" priority="3067">
      <formula>AND(F50&gt;0,(OR(F50&lt;$O$1,F50&gt;$Q$1)))</formula>
    </cfRule>
    <cfRule type="expression" dxfId="3028" priority="3068">
      <formula>AND(F50&gt;0,$F50&lt;$B50)</formula>
    </cfRule>
  </conditionalFormatting>
  <conditionalFormatting sqref="F51">
    <cfRule type="expression" dxfId="3027" priority="3065">
      <formula>AND(F51&gt;0,(OR(F51&lt;$O$1,F51&gt;$Q$1)))</formula>
    </cfRule>
    <cfRule type="expression" dxfId="3026" priority="3066">
      <formula>AND(F51&gt;0,$F51&lt;$B51)</formula>
    </cfRule>
  </conditionalFormatting>
  <conditionalFormatting sqref="F52">
    <cfRule type="expression" dxfId="3025" priority="3063">
      <formula>AND(F52&gt;0,(OR(F52&lt;$O$1,F52&gt;$Q$1)))</formula>
    </cfRule>
    <cfRule type="expression" dxfId="3024" priority="3064">
      <formula>AND(F52&gt;0,$F52&lt;$B52)</formula>
    </cfRule>
  </conditionalFormatting>
  <conditionalFormatting sqref="F53">
    <cfRule type="expression" dxfId="3023" priority="3061">
      <formula>AND(F53&gt;0,(OR(F53&lt;$O$1,F53&gt;$Q$1)))</formula>
    </cfRule>
    <cfRule type="expression" dxfId="3022" priority="3062">
      <formula>AND(F53&gt;0,$F53&lt;$B53)</formula>
    </cfRule>
  </conditionalFormatting>
  <conditionalFormatting sqref="F54">
    <cfRule type="expression" dxfId="3021" priority="3059">
      <formula>AND(F54&gt;0,(OR(F54&lt;$O$1,F54&gt;$Q$1)))</formula>
    </cfRule>
    <cfRule type="expression" dxfId="3020" priority="3060">
      <formula>AND(F54&gt;0,$F54&lt;$B54)</formula>
    </cfRule>
  </conditionalFormatting>
  <conditionalFormatting sqref="F55">
    <cfRule type="expression" dxfId="3019" priority="3057">
      <formula>AND(F55&gt;0,(OR(F55&lt;$O$1,F55&gt;$Q$1)))</formula>
    </cfRule>
    <cfRule type="expression" dxfId="3018" priority="3058">
      <formula>AND(F55&gt;0,$F55&lt;$B55)</formula>
    </cfRule>
  </conditionalFormatting>
  <conditionalFormatting sqref="F56">
    <cfRule type="expression" dxfId="3017" priority="3055">
      <formula>AND(F56&gt;0,(OR(F56&lt;$O$1,F56&gt;$Q$1)))</formula>
    </cfRule>
    <cfRule type="expression" dxfId="3016" priority="3056">
      <formula>AND(F56&gt;0,$F56&lt;$B56)</formula>
    </cfRule>
  </conditionalFormatting>
  <conditionalFormatting sqref="F57">
    <cfRule type="expression" dxfId="3015" priority="3053">
      <formula>AND(F57&gt;0,(OR(F57&lt;$O$1,F57&gt;$Q$1)))</formula>
    </cfRule>
    <cfRule type="expression" dxfId="3014" priority="3054">
      <formula>AND(F57&gt;0,$F57&lt;$B57)</formula>
    </cfRule>
  </conditionalFormatting>
  <conditionalFormatting sqref="F58">
    <cfRule type="expression" dxfId="3013" priority="3051">
      <formula>AND(F58&gt;0,(OR(F58&lt;$O$1,F58&gt;$Q$1)))</formula>
    </cfRule>
    <cfRule type="expression" dxfId="3012" priority="3052">
      <formula>AND(F58&gt;0,$F58&lt;$B58)</formula>
    </cfRule>
  </conditionalFormatting>
  <conditionalFormatting sqref="F59">
    <cfRule type="expression" dxfId="3011" priority="3049">
      <formula>AND(F59&gt;0,(OR(F59&lt;$O$1,F59&gt;$Q$1)))</formula>
    </cfRule>
    <cfRule type="expression" dxfId="3010" priority="3050">
      <formula>AND(F59&gt;0,$F59&lt;$B59)</formula>
    </cfRule>
  </conditionalFormatting>
  <conditionalFormatting sqref="F60">
    <cfRule type="expression" dxfId="3009" priority="3036">
      <formula>AND(F60&gt;0,(OR(F60&lt;$O$1,F60&gt;$Q$1)))</formula>
    </cfRule>
    <cfRule type="expression" dxfId="3008" priority="3037">
      <formula>AND(F60&gt;0,$F60&lt;$B60)</formula>
    </cfRule>
  </conditionalFormatting>
  <conditionalFormatting sqref="H60">
    <cfRule type="expression" dxfId="3007" priority="3040">
      <formula>H60&gt;G60</formula>
    </cfRule>
  </conditionalFormatting>
  <conditionalFormatting sqref="I60">
    <cfRule type="expression" dxfId="3006" priority="3039">
      <formula>I60&gt;H60</formula>
    </cfRule>
  </conditionalFormatting>
  <conditionalFormatting sqref="B60">
    <cfRule type="expression" dxfId="3005" priority="3038">
      <formula>AND(B60&gt;0,(OR(B60&lt;$O$1,B60&gt;$P$1)))</formula>
    </cfRule>
  </conditionalFormatting>
  <conditionalFormatting sqref="F112">
    <cfRule type="expression" dxfId="3004" priority="2776">
      <formula>AND(F112&gt;0,(OR(F112&lt;$O$1,F112&gt;$Q$1)))</formula>
    </cfRule>
    <cfRule type="expression" dxfId="3003" priority="2777">
      <formula>AND(F112&gt;0,$F112&lt;$B112)</formula>
    </cfRule>
  </conditionalFormatting>
  <conditionalFormatting sqref="H61">
    <cfRule type="expression" dxfId="3002" priority="3035">
      <formula>H61&gt;G61</formula>
    </cfRule>
  </conditionalFormatting>
  <conditionalFormatting sqref="I61">
    <cfRule type="expression" dxfId="3001" priority="3034">
      <formula>I61&gt;H61</formula>
    </cfRule>
  </conditionalFormatting>
  <conditionalFormatting sqref="B61">
    <cfRule type="expression" dxfId="3000" priority="3033">
      <formula>AND(B61&gt;0,(OR(B61&lt;$O$1,B61&gt;$P$1)))</formula>
    </cfRule>
  </conditionalFormatting>
  <conditionalFormatting sqref="F61">
    <cfRule type="expression" dxfId="2999" priority="3031">
      <formula>AND(F61&gt;0,(OR(F61&lt;$O$1,F61&gt;$Q$1)))</formula>
    </cfRule>
    <cfRule type="expression" dxfId="2998" priority="3032">
      <formula>AND(F61&gt;0,$F61&lt;$B61)</formula>
    </cfRule>
  </conditionalFormatting>
  <conditionalFormatting sqref="H62">
    <cfRule type="expression" dxfId="2997" priority="3030">
      <formula>H62&gt;G62</formula>
    </cfRule>
  </conditionalFormatting>
  <conditionalFormatting sqref="I62">
    <cfRule type="expression" dxfId="2996" priority="3029">
      <formula>I62&gt;H62</formula>
    </cfRule>
  </conditionalFormatting>
  <conditionalFormatting sqref="B62">
    <cfRule type="expression" dxfId="2995" priority="3028">
      <formula>AND(B62&gt;0,(OR(B62&lt;$O$1,B62&gt;$P$1)))</formula>
    </cfRule>
  </conditionalFormatting>
  <conditionalFormatting sqref="F62">
    <cfRule type="expression" dxfId="2994" priority="3026">
      <formula>AND(F62&gt;0,(OR(F62&lt;$O$1,F62&gt;$Q$1)))</formula>
    </cfRule>
    <cfRule type="expression" dxfId="2993" priority="3027">
      <formula>AND(F62&gt;0,$F62&lt;$B62)</formula>
    </cfRule>
  </conditionalFormatting>
  <conditionalFormatting sqref="H63">
    <cfRule type="expression" dxfId="2992" priority="3025">
      <formula>H63&gt;G63</formula>
    </cfRule>
  </conditionalFormatting>
  <conditionalFormatting sqref="I63">
    <cfRule type="expression" dxfId="2991" priority="3024">
      <formula>I63&gt;H63</formula>
    </cfRule>
  </conditionalFormatting>
  <conditionalFormatting sqref="B63">
    <cfRule type="expression" dxfId="2990" priority="3023">
      <formula>AND(B63&gt;0,(OR(B63&lt;$O$1,B63&gt;$P$1)))</formula>
    </cfRule>
  </conditionalFormatting>
  <conditionalFormatting sqref="F63">
    <cfRule type="expression" dxfId="2989" priority="3021">
      <formula>AND(F63&gt;0,(OR(F63&lt;$O$1,F63&gt;$Q$1)))</formula>
    </cfRule>
    <cfRule type="expression" dxfId="2988" priority="3022">
      <formula>AND(F63&gt;0,$F63&lt;$B63)</formula>
    </cfRule>
  </conditionalFormatting>
  <conditionalFormatting sqref="H64">
    <cfRule type="expression" dxfId="2987" priority="3020">
      <formula>H64&gt;G64</formula>
    </cfRule>
  </conditionalFormatting>
  <conditionalFormatting sqref="I64">
    <cfRule type="expression" dxfId="2986" priority="3019">
      <formula>I64&gt;H64</formula>
    </cfRule>
  </conditionalFormatting>
  <conditionalFormatting sqref="B64">
    <cfRule type="expression" dxfId="2985" priority="3018">
      <formula>AND(B64&gt;0,(OR(B64&lt;$O$1,B64&gt;$P$1)))</formula>
    </cfRule>
  </conditionalFormatting>
  <conditionalFormatting sqref="F64">
    <cfRule type="expression" dxfId="2984" priority="3016">
      <formula>AND(F64&gt;0,(OR(F64&lt;$O$1,F64&gt;$Q$1)))</formula>
    </cfRule>
    <cfRule type="expression" dxfId="2983" priority="3017">
      <formula>AND(F64&gt;0,$F64&lt;$B64)</formula>
    </cfRule>
  </conditionalFormatting>
  <conditionalFormatting sqref="H65">
    <cfRule type="expression" dxfId="2982" priority="3015">
      <formula>H65&gt;G65</formula>
    </cfRule>
  </conditionalFormatting>
  <conditionalFormatting sqref="I65">
    <cfRule type="expression" dxfId="2981" priority="3014">
      <formula>I65&gt;H65</formula>
    </cfRule>
  </conditionalFormatting>
  <conditionalFormatting sqref="B65">
    <cfRule type="expression" dxfId="2980" priority="3013">
      <formula>AND(B65&gt;0,(OR(B65&lt;$O$1,B65&gt;$P$1)))</formula>
    </cfRule>
  </conditionalFormatting>
  <conditionalFormatting sqref="F65">
    <cfRule type="expression" dxfId="2979" priority="3011">
      <formula>AND(F65&gt;0,(OR(F65&lt;$O$1,F65&gt;$Q$1)))</formula>
    </cfRule>
    <cfRule type="expression" dxfId="2978" priority="3012">
      <formula>AND(F65&gt;0,$F65&lt;$B65)</formula>
    </cfRule>
  </conditionalFormatting>
  <conditionalFormatting sqref="H66">
    <cfRule type="expression" dxfId="2977" priority="3010">
      <formula>H66&gt;G66</formula>
    </cfRule>
  </conditionalFormatting>
  <conditionalFormatting sqref="I66">
    <cfRule type="expression" dxfId="2976" priority="3009">
      <formula>I66&gt;H66</formula>
    </cfRule>
  </conditionalFormatting>
  <conditionalFormatting sqref="B66">
    <cfRule type="expression" dxfId="2975" priority="3008">
      <formula>AND(B66&gt;0,(OR(B66&lt;$O$1,B66&gt;$P$1)))</formula>
    </cfRule>
  </conditionalFormatting>
  <conditionalFormatting sqref="F66">
    <cfRule type="expression" dxfId="2974" priority="3006">
      <formula>AND(F66&gt;0,(OR(F66&lt;$O$1,F66&gt;$Q$1)))</formula>
    </cfRule>
    <cfRule type="expression" dxfId="2973" priority="3007">
      <formula>AND(F66&gt;0,$F66&lt;$B66)</formula>
    </cfRule>
  </conditionalFormatting>
  <conditionalFormatting sqref="H67">
    <cfRule type="expression" dxfId="2972" priority="3005">
      <formula>H67&gt;G67</formula>
    </cfRule>
  </conditionalFormatting>
  <conditionalFormatting sqref="I67">
    <cfRule type="expression" dxfId="2971" priority="3004">
      <formula>I67&gt;H67</formula>
    </cfRule>
  </conditionalFormatting>
  <conditionalFormatting sqref="B67">
    <cfRule type="expression" dxfId="2970" priority="3003">
      <formula>AND(B67&gt;0,(OR(B67&lt;$O$1,B67&gt;$P$1)))</formula>
    </cfRule>
  </conditionalFormatting>
  <conditionalFormatting sqref="F67">
    <cfRule type="expression" dxfId="2969" priority="3001">
      <formula>AND(F67&gt;0,(OR(F67&lt;$O$1,F67&gt;$Q$1)))</formula>
    </cfRule>
    <cfRule type="expression" dxfId="2968" priority="3002">
      <formula>AND(F67&gt;0,$F67&lt;$B67)</formula>
    </cfRule>
  </conditionalFormatting>
  <conditionalFormatting sqref="H68">
    <cfRule type="expression" dxfId="2967" priority="3000">
      <formula>H68&gt;G68</formula>
    </cfRule>
  </conditionalFormatting>
  <conditionalFormatting sqref="I68">
    <cfRule type="expression" dxfId="2966" priority="2999">
      <formula>I68&gt;H68</formula>
    </cfRule>
  </conditionalFormatting>
  <conditionalFormatting sqref="B68">
    <cfRule type="expression" dxfId="2965" priority="2998">
      <formula>AND(B68&gt;0,(OR(B68&lt;$O$1,B68&gt;$P$1)))</formula>
    </cfRule>
  </conditionalFormatting>
  <conditionalFormatting sqref="F68">
    <cfRule type="expression" dxfId="2964" priority="2996">
      <formula>AND(F68&gt;0,(OR(F68&lt;$O$1,F68&gt;$Q$1)))</formula>
    </cfRule>
    <cfRule type="expression" dxfId="2963" priority="2997">
      <formula>AND(F68&gt;0,$F68&lt;$B68)</formula>
    </cfRule>
  </conditionalFormatting>
  <conditionalFormatting sqref="H69">
    <cfRule type="expression" dxfId="2962" priority="2995">
      <formula>H69&gt;G69</formula>
    </cfRule>
  </conditionalFormatting>
  <conditionalFormatting sqref="I69">
    <cfRule type="expression" dxfId="2961" priority="2994">
      <formula>I69&gt;H69</formula>
    </cfRule>
  </conditionalFormatting>
  <conditionalFormatting sqref="B69">
    <cfRule type="expression" dxfId="2960" priority="2993">
      <formula>AND(B69&gt;0,(OR(B69&lt;$O$1,B69&gt;$P$1)))</formula>
    </cfRule>
  </conditionalFormatting>
  <conditionalFormatting sqref="F69">
    <cfRule type="expression" dxfId="2959" priority="2991">
      <formula>AND(F69&gt;0,(OR(F69&lt;$O$1,F69&gt;$Q$1)))</formula>
    </cfRule>
    <cfRule type="expression" dxfId="2958" priority="2992">
      <formula>AND(F69&gt;0,$F69&lt;$B69)</formula>
    </cfRule>
  </conditionalFormatting>
  <conditionalFormatting sqref="H70">
    <cfRule type="expression" dxfId="2957" priority="2990">
      <formula>H70&gt;G70</formula>
    </cfRule>
  </conditionalFormatting>
  <conditionalFormatting sqref="I70">
    <cfRule type="expression" dxfId="2956" priority="2989">
      <formula>I70&gt;H70</formula>
    </cfRule>
  </conditionalFormatting>
  <conditionalFormatting sqref="B70">
    <cfRule type="expression" dxfId="2955" priority="2988">
      <formula>AND(B70&gt;0,(OR(B70&lt;$O$1,B70&gt;$P$1)))</formula>
    </cfRule>
  </conditionalFormatting>
  <conditionalFormatting sqref="F70">
    <cfRule type="expression" dxfId="2954" priority="2986">
      <formula>AND(F70&gt;0,(OR(F70&lt;$O$1,F70&gt;$Q$1)))</formula>
    </cfRule>
    <cfRule type="expression" dxfId="2953" priority="2987">
      <formula>AND(F70&gt;0,$F70&lt;$B70)</formula>
    </cfRule>
  </conditionalFormatting>
  <conditionalFormatting sqref="H71">
    <cfRule type="expression" dxfId="2952" priority="2985">
      <formula>H71&gt;G71</formula>
    </cfRule>
  </conditionalFormatting>
  <conditionalFormatting sqref="I71">
    <cfRule type="expression" dxfId="2951" priority="2984">
      <formula>I71&gt;H71</formula>
    </cfRule>
  </conditionalFormatting>
  <conditionalFormatting sqref="B71">
    <cfRule type="expression" dxfId="2950" priority="2983">
      <formula>AND(B71&gt;0,(OR(B71&lt;$O$1,B71&gt;$P$1)))</formula>
    </cfRule>
  </conditionalFormatting>
  <conditionalFormatting sqref="F71">
    <cfRule type="expression" dxfId="2949" priority="2981">
      <formula>AND(F71&gt;0,(OR(F71&lt;$O$1,F71&gt;$Q$1)))</formula>
    </cfRule>
    <cfRule type="expression" dxfId="2948" priority="2982">
      <formula>AND(F71&gt;0,$F71&lt;$B71)</formula>
    </cfRule>
  </conditionalFormatting>
  <conditionalFormatting sqref="H72">
    <cfRule type="expression" dxfId="2947" priority="2980">
      <formula>H72&gt;G72</formula>
    </cfRule>
  </conditionalFormatting>
  <conditionalFormatting sqref="I72">
    <cfRule type="expression" dxfId="2946" priority="2979">
      <formula>I72&gt;H72</formula>
    </cfRule>
  </conditionalFormatting>
  <conditionalFormatting sqref="B72">
    <cfRule type="expression" dxfId="2945" priority="2978">
      <formula>AND(B72&gt;0,(OR(B72&lt;$O$1,B72&gt;$P$1)))</formula>
    </cfRule>
  </conditionalFormatting>
  <conditionalFormatting sqref="F72">
    <cfRule type="expression" dxfId="2944" priority="2976">
      <formula>AND(F72&gt;0,(OR(F72&lt;$O$1,F72&gt;$Q$1)))</formula>
    </cfRule>
    <cfRule type="expression" dxfId="2943" priority="2977">
      <formula>AND(F72&gt;0,$F72&lt;$B72)</formula>
    </cfRule>
  </conditionalFormatting>
  <conditionalFormatting sqref="H73">
    <cfRule type="expression" dxfId="2942" priority="2975">
      <formula>H73&gt;G73</formula>
    </cfRule>
  </conditionalFormatting>
  <conditionalFormatting sqref="I73">
    <cfRule type="expression" dxfId="2941" priority="2974">
      <formula>I73&gt;H73</formula>
    </cfRule>
  </conditionalFormatting>
  <conditionalFormatting sqref="B73">
    <cfRule type="expression" dxfId="2940" priority="2973">
      <formula>AND(B73&gt;0,(OR(B73&lt;$O$1,B73&gt;$P$1)))</formula>
    </cfRule>
  </conditionalFormatting>
  <conditionalFormatting sqref="F73">
    <cfRule type="expression" dxfId="2939" priority="2971">
      <formula>AND(F73&gt;0,(OR(F73&lt;$O$1,F73&gt;$Q$1)))</formula>
    </cfRule>
    <cfRule type="expression" dxfId="2938" priority="2972">
      <formula>AND(F73&gt;0,$F73&lt;$B73)</formula>
    </cfRule>
  </conditionalFormatting>
  <conditionalFormatting sqref="H74">
    <cfRule type="expression" dxfId="2937" priority="2970">
      <formula>H74&gt;G74</formula>
    </cfRule>
  </conditionalFormatting>
  <conditionalFormatting sqref="I74">
    <cfRule type="expression" dxfId="2936" priority="2969">
      <formula>I74&gt;H74</formula>
    </cfRule>
  </conditionalFormatting>
  <conditionalFormatting sqref="B74">
    <cfRule type="expression" dxfId="2935" priority="2968">
      <formula>AND(B74&gt;0,(OR(B74&lt;$O$1,B74&gt;$P$1)))</formula>
    </cfRule>
  </conditionalFormatting>
  <conditionalFormatting sqref="F74">
    <cfRule type="expression" dxfId="2934" priority="2966">
      <formula>AND(F74&gt;0,(OR(F74&lt;$O$1,F74&gt;$Q$1)))</formula>
    </cfRule>
    <cfRule type="expression" dxfId="2933" priority="2967">
      <formula>AND(F74&gt;0,$F74&lt;$B74)</formula>
    </cfRule>
  </conditionalFormatting>
  <conditionalFormatting sqref="H75">
    <cfRule type="expression" dxfId="2932" priority="2965">
      <formula>H75&gt;G75</formula>
    </cfRule>
  </conditionalFormatting>
  <conditionalFormatting sqref="I75">
    <cfRule type="expression" dxfId="2931" priority="2964">
      <formula>I75&gt;H75</formula>
    </cfRule>
  </conditionalFormatting>
  <conditionalFormatting sqref="B75">
    <cfRule type="expression" dxfId="2930" priority="2963">
      <formula>AND(B75&gt;0,(OR(B75&lt;$O$1,B75&gt;$P$1)))</formula>
    </cfRule>
  </conditionalFormatting>
  <conditionalFormatting sqref="F75">
    <cfRule type="expression" dxfId="2929" priority="2961">
      <formula>AND(F75&gt;0,(OR(F75&lt;$O$1,F75&gt;$Q$1)))</formula>
    </cfRule>
    <cfRule type="expression" dxfId="2928" priority="2962">
      <formula>AND(F75&gt;0,$F75&lt;$B75)</formula>
    </cfRule>
  </conditionalFormatting>
  <conditionalFormatting sqref="H76">
    <cfRule type="expression" dxfId="2927" priority="2960">
      <formula>H76&gt;G76</formula>
    </cfRule>
  </conditionalFormatting>
  <conditionalFormatting sqref="I76">
    <cfRule type="expression" dxfId="2926" priority="2959">
      <formula>I76&gt;H76</formula>
    </cfRule>
  </conditionalFormatting>
  <conditionalFormatting sqref="B76">
    <cfRule type="expression" dxfId="2925" priority="2958">
      <formula>AND(B76&gt;0,(OR(B76&lt;$O$1,B76&gt;$P$1)))</formula>
    </cfRule>
  </conditionalFormatting>
  <conditionalFormatting sqref="F76">
    <cfRule type="expression" dxfId="2924" priority="2956">
      <formula>AND(F76&gt;0,(OR(F76&lt;$O$1,F76&gt;$Q$1)))</formula>
    </cfRule>
    <cfRule type="expression" dxfId="2923" priority="2957">
      <formula>AND(F76&gt;0,$F76&lt;$B76)</formula>
    </cfRule>
  </conditionalFormatting>
  <conditionalFormatting sqref="H77">
    <cfRule type="expression" dxfId="2922" priority="2955">
      <formula>H77&gt;G77</formula>
    </cfRule>
  </conditionalFormatting>
  <conditionalFormatting sqref="I77">
    <cfRule type="expression" dxfId="2921" priority="2954">
      <formula>I77&gt;H77</formula>
    </cfRule>
  </conditionalFormatting>
  <conditionalFormatting sqref="B77">
    <cfRule type="expression" dxfId="2920" priority="2953">
      <formula>AND(B77&gt;0,(OR(B77&lt;$O$1,B77&gt;$P$1)))</formula>
    </cfRule>
  </conditionalFormatting>
  <conditionalFormatting sqref="F77">
    <cfRule type="expression" dxfId="2919" priority="2951">
      <formula>AND(F77&gt;0,(OR(F77&lt;$O$1,F77&gt;$Q$1)))</formula>
    </cfRule>
    <cfRule type="expression" dxfId="2918" priority="2952">
      <formula>AND(F77&gt;0,$F77&lt;$B77)</formula>
    </cfRule>
  </conditionalFormatting>
  <conditionalFormatting sqref="H78">
    <cfRule type="expression" dxfId="2917" priority="2950">
      <formula>H78&gt;G78</formula>
    </cfRule>
  </conditionalFormatting>
  <conditionalFormatting sqref="I78">
    <cfRule type="expression" dxfId="2916" priority="2949">
      <formula>I78&gt;H78</formula>
    </cfRule>
  </conditionalFormatting>
  <conditionalFormatting sqref="B78">
    <cfRule type="expression" dxfId="2915" priority="2948">
      <formula>AND(B78&gt;0,(OR(B78&lt;$O$1,B78&gt;$P$1)))</formula>
    </cfRule>
  </conditionalFormatting>
  <conditionalFormatting sqref="F78">
    <cfRule type="expression" dxfId="2914" priority="2946">
      <formula>AND(F78&gt;0,(OR(F78&lt;$O$1,F78&gt;$Q$1)))</formula>
    </cfRule>
    <cfRule type="expression" dxfId="2913" priority="2947">
      <formula>AND(F78&gt;0,$F78&lt;$B78)</formula>
    </cfRule>
  </conditionalFormatting>
  <conditionalFormatting sqref="H79">
    <cfRule type="expression" dxfId="2912" priority="2945">
      <formula>H79&gt;G79</formula>
    </cfRule>
  </conditionalFormatting>
  <conditionalFormatting sqref="I79">
    <cfRule type="expression" dxfId="2911" priority="2944">
      <formula>I79&gt;H79</formula>
    </cfRule>
  </conditionalFormatting>
  <conditionalFormatting sqref="B79">
    <cfRule type="expression" dxfId="2910" priority="2943">
      <formula>AND(B79&gt;0,(OR(B79&lt;$O$1,B79&gt;$P$1)))</formula>
    </cfRule>
  </conditionalFormatting>
  <conditionalFormatting sqref="F79">
    <cfRule type="expression" dxfId="2909" priority="2941">
      <formula>AND(F79&gt;0,(OR(F79&lt;$O$1,F79&gt;$Q$1)))</formula>
    </cfRule>
    <cfRule type="expression" dxfId="2908" priority="2942">
      <formula>AND(F79&gt;0,$F79&lt;$B79)</formula>
    </cfRule>
  </conditionalFormatting>
  <conditionalFormatting sqref="H80">
    <cfRule type="expression" dxfId="2907" priority="2940">
      <formula>H80&gt;G80</formula>
    </cfRule>
  </conditionalFormatting>
  <conditionalFormatting sqref="I80">
    <cfRule type="expression" dxfId="2906" priority="2939">
      <formula>I80&gt;H80</formula>
    </cfRule>
  </conditionalFormatting>
  <conditionalFormatting sqref="B80">
    <cfRule type="expression" dxfId="2905" priority="2938">
      <formula>AND(B80&gt;0,(OR(B80&lt;$O$1,B80&gt;$P$1)))</formula>
    </cfRule>
  </conditionalFormatting>
  <conditionalFormatting sqref="F80">
    <cfRule type="expression" dxfId="2904" priority="2936">
      <formula>AND(F80&gt;0,(OR(F80&lt;$O$1,F80&gt;$Q$1)))</formula>
    </cfRule>
    <cfRule type="expression" dxfId="2903" priority="2937">
      <formula>AND(F80&gt;0,$F80&lt;$B80)</formula>
    </cfRule>
  </conditionalFormatting>
  <conditionalFormatting sqref="H81">
    <cfRule type="expression" dxfId="2902" priority="2935">
      <formula>H81&gt;G81</formula>
    </cfRule>
  </conditionalFormatting>
  <conditionalFormatting sqref="I81">
    <cfRule type="expression" dxfId="2901" priority="2934">
      <formula>I81&gt;H81</formula>
    </cfRule>
  </conditionalFormatting>
  <conditionalFormatting sqref="B81">
    <cfRule type="expression" dxfId="2900" priority="2933">
      <formula>AND(B81&gt;0,(OR(B81&lt;$O$1,B81&gt;$P$1)))</formula>
    </cfRule>
  </conditionalFormatting>
  <conditionalFormatting sqref="F81">
    <cfRule type="expression" dxfId="2899" priority="2931">
      <formula>AND(F81&gt;0,(OR(F81&lt;$O$1,F81&gt;$Q$1)))</formula>
    </cfRule>
    <cfRule type="expression" dxfId="2898" priority="2932">
      <formula>AND(F81&gt;0,$F81&lt;$B81)</formula>
    </cfRule>
  </conditionalFormatting>
  <conditionalFormatting sqref="H82">
    <cfRule type="expression" dxfId="2897" priority="2930">
      <formula>H82&gt;G82</formula>
    </cfRule>
  </conditionalFormatting>
  <conditionalFormatting sqref="I82">
    <cfRule type="expression" dxfId="2896" priority="2929">
      <formula>I82&gt;H82</formula>
    </cfRule>
  </conditionalFormatting>
  <conditionalFormatting sqref="B82">
    <cfRule type="expression" dxfId="2895" priority="2928">
      <formula>AND(B82&gt;0,(OR(B82&lt;$O$1,B82&gt;$P$1)))</formula>
    </cfRule>
  </conditionalFormatting>
  <conditionalFormatting sqref="F82">
    <cfRule type="expression" dxfId="2894" priority="2926">
      <formula>AND(F82&gt;0,(OR(F82&lt;$O$1,F82&gt;$Q$1)))</formula>
    </cfRule>
    <cfRule type="expression" dxfId="2893" priority="2927">
      <formula>AND(F82&gt;0,$F82&lt;$B82)</formula>
    </cfRule>
  </conditionalFormatting>
  <conditionalFormatting sqref="H83">
    <cfRule type="expression" dxfId="2892" priority="2925">
      <formula>H83&gt;G83</formula>
    </cfRule>
  </conditionalFormatting>
  <conditionalFormatting sqref="I83">
    <cfRule type="expression" dxfId="2891" priority="2924">
      <formula>I83&gt;H83</formula>
    </cfRule>
  </conditionalFormatting>
  <conditionalFormatting sqref="B83">
    <cfRule type="expression" dxfId="2890" priority="2923">
      <formula>AND(B83&gt;0,(OR(B83&lt;$O$1,B83&gt;$P$1)))</formula>
    </cfRule>
  </conditionalFormatting>
  <conditionalFormatting sqref="F83">
    <cfRule type="expression" dxfId="2889" priority="2921">
      <formula>AND(F83&gt;0,(OR(F83&lt;$O$1,F83&gt;$Q$1)))</formula>
    </cfRule>
    <cfRule type="expression" dxfId="2888" priority="2922">
      <formula>AND(F83&gt;0,$F83&lt;$B83)</formula>
    </cfRule>
  </conditionalFormatting>
  <conditionalFormatting sqref="H84">
    <cfRule type="expression" dxfId="2887" priority="2920">
      <formula>H84&gt;G84</formula>
    </cfRule>
  </conditionalFormatting>
  <conditionalFormatting sqref="I84">
    <cfRule type="expression" dxfId="2886" priority="2919">
      <formula>I84&gt;H84</formula>
    </cfRule>
  </conditionalFormatting>
  <conditionalFormatting sqref="B84">
    <cfRule type="expression" dxfId="2885" priority="2918">
      <formula>AND(B84&gt;0,(OR(B84&lt;$O$1,B84&gt;$P$1)))</formula>
    </cfRule>
  </conditionalFormatting>
  <conditionalFormatting sqref="F84">
    <cfRule type="expression" dxfId="2884" priority="2916">
      <formula>AND(F84&gt;0,(OR(F84&lt;$O$1,F84&gt;$Q$1)))</formula>
    </cfRule>
    <cfRule type="expression" dxfId="2883" priority="2917">
      <formula>AND(F84&gt;0,$F84&lt;$B84)</formula>
    </cfRule>
  </conditionalFormatting>
  <conditionalFormatting sqref="H85">
    <cfRule type="expression" dxfId="2882" priority="2915">
      <formula>H85&gt;G85</formula>
    </cfRule>
  </conditionalFormatting>
  <conditionalFormatting sqref="I85">
    <cfRule type="expression" dxfId="2881" priority="2914">
      <formula>I85&gt;H85</formula>
    </cfRule>
  </conditionalFormatting>
  <conditionalFormatting sqref="B85">
    <cfRule type="expression" dxfId="2880" priority="2913">
      <formula>AND(B85&gt;0,(OR(B85&lt;$O$1,B85&gt;$P$1)))</formula>
    </cfRule>
  </conditionalFormatting>
  <conditionalFormatting sqref="F85">
    <cfRule type="expression" dxfId="2879" priority="2911">
      <formula>AND(F85&gt;0,(OR(F85&lt;$O$1,F85&gt;$Q$1)))</formula>
    </cfRule>
    <cfRule type="expression" dxfId="2878" priority="2912">
      <formula>AND(F85&gt;0,$F85&lt;$B85)</formula>
    </cfRule>
  </conditionalFormatting>
  <conditionalFormatting sqref="H86">
    <cfRule type="expression" dxfId="2877" priority="2910">
      <formula>H86&gt;G86</formula>
    </cfRule>
  </conditionalFormatting>
  <conditionalFormatting sqref="I86">
    <cfRule type="expression" dxfId="2876" priority="2909">
      <formula>I86&gt;H86</formula>
    </cfRule>
  </conditionalFormatting>
  <conditionalFormatting sqref="B86">
    <cfRule type="expression" dxfId="2875" priority="2908">
      <formula>AND(B86&gt;0,(OR(B86&lt;$O$1,B86&gt;$P$1)))</formula>
    </cfRule>
  </conditionalFormatting>
  <conditionalFormatting sqref="F86">
    <cfRule type="expression" dxfId="2874" priority="2906">
      <formula>AND(F86&gt;0,(OR(F86&lt;$O$1,F86&gt;$Q$1)))</formula>
    </cfRule>
    <cfRule type="expression" dxfId="2873" priority="2907">
      <formula>AND(F86&gt;0,$F86&lt;$B86)</formula>
    </cfRule>
  </conditionalFormatting>
  <conditionalFormatting sqref="H87">
    <cfRule type="expression" dxfId="2872" priority="2905">
      <formula>H87&gt;G87</formula>
    </cfRule>
  </conditionalFormatting>
  <conditionalFormatting sqref="I87">
    <cfRule type="expression" dxfId="2871" priority="2904">
      <formula>I87&gt;H87</formula>
    </cfRule>
  </conditionalFormatting>
  <conditionalFormatting sqref="B87">
    <cfRule type="expression" dxfId="2870" priority="2903">
      <formula>AND(B87&gt;0,(OR(B87&lt;$O$1,B87&gt;$P$1)))</formula>
    </cfRule>
  </conditionalFormatting>
  <conditionalFormatting sqref="F87">
    <cfRule type="expression" dxfId="2869" priority="2901">
      <formula>AND(F87&gt;0,(OR(F87&lt;$O$1,F87&gt;$Q$1)))</formula>
    </cfRule>
    <cfRule type="expression" dxfId="2868" priority="2902">
      <formula>AND(F87&gt;0,$F87&lt;$B87)</formula>
    </cfRule>
  </conditionalFormatting>
  <conditionalFormatting sqref="H88">
    <cfRule type="expression" dxfId="2867" priority="2900">
      <formula>H88&gt;G88</formula>
    </cfRule>
  </conditionalFormatting>
  <conditionalFormatting sqref="I88">
    <cfRule type="expression" dxfId="2866" priority="2899">
      <formula>I88&gt;H88</formula>
    </cfRule>
  </conditionalFormatting>
  <conditionalFormatting sqref="B88">
    <cfRule type="expression" dxfId="2865" priority="2898">
      <formula>AND(B88&gt;0,(OR(B88&lt;$O$1,B88&gt;$P$1)))</formula>
    </cfRule>
  </conditionalFormatting>
  <conditionalFormatting sqref="F88">
    <cfRule type="expression" dxfId="2864" priority="2896">
      <formula>AND(F88&gt;0,(OR(F88&lt;$O$1,F88&gt;$Q$1)))</formula>
    </cfRule>
    <cfRule type="expression" dxfId="2863" priority="2897">
      <formula>AND(F88&gt;0,$F88&lt;$B88)</formula>
    </cfRule>
  </conditionalFormatting>
  <conditionalFormatting sqref="H89">
    <cfRule type="expression" dxfId="2862" priority="2895">
      <formula>H89&gt;G89</formula>
    </cfRule>
  </conditionalFormatting>
  <conditionalFormatting sqref="I89">
    <cfRule type="expression" dxfId="2861" priority="2894">
      <formula>I89&gt;H89</formula>
    </cfRule>
  </conditionalFormatting>
  <conditionalFormatting sqref="B89">
    <cfRule type="expression" dxfId="2860" priority="2893">
      <formula>AND(B89&gt;0,(OR(B89&lt;$O$1,B89&gt;$P$1)))</formula>
    </cfRule>
  </conditionalFormatting>
  <conditionalFormatting sqref="F89">
    <cfRule type="expression" dxfId="2859" priority="2891">
      <formula>AND(F89&gt;0,(OR(F89&lt;$O$1,F89&gt;$Q$1)))</formula>
    </cfRule>
    <cfRule type="expression" dxfId="2858" priority="2892">
      <formula>AND(F89&gt;0,$F89&lt;$B89)</formula>
    </cfRule>
  </conditionalFormatting>
  <conditionalFormatting sqref="H90">
    <cfRule type="expression" dxfId="2857" priority="2890">
      <formula>H90&gt;G90</formula>
    </cfRule>
  </conditionalFormatting>
  <conditionalFormatting sqref="I90">
    <cfRule type="expression" dxfId="2856" priority="2889">
      <formula>I90&gt;H90</formula>
    </cfRule>
  </conditionalFormatting>
  <conditionalFormatting sqref="B90">
    <cfRule type="expression" dxfId="2855" priority="2888">
      <formula>AND(B90&gt;0,(OR(B90&lt;$O$1,B90&gt;$P$1)))</formula>
    </cfRule>
  </conditionalFormatting>
  <conditionalFormatting sqref="F90">
    <cfRule type="expression" dxfId="2854" priority="2886">
      <formula>AND(F90&gt;0,(OR(F90&lt;$O$1,F90&gt;$Q$1)))</formula>
    </cfRule>
    <cfRule type="expression" dxfId="2853" priority="2887">
      <formula>AND(F90&gt;0,$F90&lt;$B90)</formula>
    </cfRule>
  </conditionalFormatting>
  <conditionalFormatting sqref="H91">
    <cfRule type="expression" dxfId="2852" priority="2885">
      <formula>H91&gt;G91</formula>
    </cfRule>
  </conditionalFormatting>
  <conditionalFormatting sqref="I91">
    <cfRule type="expression" dxfId="2851" priority="2884">
      <formula>I91&gt;H91</formula>
    </cfRule>
  </conditionalFormatting>
  <conditionalFormatting sqref="B91">
    <cfRule type="expression" dxfId="2850" priority="2883">
      <formula>AND(B91&gt;0,(OR(B91&lt;$O$1,B91&gt;$P$1)))</formula>
    </cfRule>
  </conditionalFormatting>
  <conditionalFormatting sqref="F91">
    <cfRule type="expression" dxfId="2849" priority="2881">
      <formula>AND(F91&gt;0,(OR(F91&lt;$O$1,F91&gt;$Q$1)))</formula>
    </cfRule>
    <cfRule type="expression" dxfId="2848" priority="2882">
      <formula>AND(F91&gt;0,$F91&lt;$B91)</formula>
    </cfRule>
  </conditionalFormatting>
  <conditionalFormatting sqref="H92">
    <cfRule type="expression" dxfId="2847" priority="2880">
      <formula>H92&gt;G92</formula>
    </cfRule>
  </conditionalFormatting>
  <conditionalFormatting sqref="I92">
    <cfRule type="expression" dxfId="2846" priority="2879">
      <formula>I92&gt;H92</formula>
    </cfRule>
  </conditionalFormatting>
  <conditionalFormatting sqref="B92">
    <cfRule type="expression" dxfId="2845" priority="2878">
      <formula>AND(B92&gt;0,(OR(B92&lt;$O$1,B92&gt;$P$1)))</formula>
    </cfRule>
  </conditionalFormatting>
  <conditionalFormatting sqref="F92">
    <cfRule type="expression" dxfId="2844" priority="2876">
      <formula>AND(F92&gt;0,(OR(F92&lt;$O$1,F92&gt;$Q$1)))</formula>
    </cfRule>
    <cfRule type="expression" dxfId="2843" priority="2877">
      <formula>AND(F92&gt;0,$F92&lt;$B92)</formula>
    </cfRule>
  </conditionalFormatting>
  <conditionalFormatting sqref="H93">
    <cfRule type="expression" dxfId="2842" priority="2875">
      <formula>H93&gt;G93</formula>
    </cfRule>
  </conditionalFormatting>
  <conditionalFormatting sqref="I93">
    <cfRule type="expression" dxfId="2841" priority="2874">
      <formula>I93&gt;H93</formula>
    </cfRule>
  </conditionalFormatting>
  <conditionalFormatting sqref="B93">
    <cfRule type="expression" dxfId="2840" priority="2873">
      <formula>AND(B93&gt;0,(OR(B93&lt;$O$1,B93&gt;$P$1)))</formula>
    </cfRule>
  </conditionalFormatting>
  <conditionalFormatting sqref="F93">
    <cfRule type="expression" dxfId="2839" priority="2871">
      <formula>AND(F93&gt;0,(OR(F93&lt;$O$1,F93&gt;$Q$1)))</formula>
    </cfRule>
    <cfRule type="expression" dxfId="2838" priority="2872">
      <formula>AND(F93&gt;0,$F93&lt;$B93)</formula>
    </cfRule>
  </conditionalFormatting>
  <conditionalFormatting sqref="H94">
    <cfRule type="expression" dxfId="2837" priority="2870">
      <formula>H94&gt;G94</formula>
    </cfRule>
  </conditionalFormatting>
  <conditionalFormatting sqref="I94">
    <cfRule type="expression" dxfId="2836" priority="2869">
      <formula>I94&gt;H94</formula>
    </cfRule>
  </conditionalFormatting>
  <conditionalFormatting sqref="B94">
    <cfRule type="expression" dxfId="2835" priority="2868">
      <formula>AND(B94&gt;0,(OR(B94&lt;$O$1,B94&gt;$P$1)))</formula>
    </cfRule>
  </conditionalFormatting>
  <conditionalFormatting sqref="F94">
    <cfRule type="expression" dxfId="2834" priority="2866">
      <formula>AND(F94&gt;0,(OR(F94&lt;$O$1,F94&gt;$Q$1)))</formula>
    </cfRule>
    <cfRule type="expression" dxfId="2833" priority="2867">
      <formula>AND(F94&gt;0,$F94&lt;$B94)</formula>
    </cfRule>
  </conditionalFormatting>
  <conditionalFormatting sqref="H95">
    <cfRule type="expression" dxfId="2832" priority="2865">
      <formula>H95&gt;G95</formula>
    </cfRule>
  </conditionalFormatting>
  <conditionalFormatting sqref="I95">
    <cfRule type="expression" dxfId="2831" priority="2864">
      <formula>I95&gt;H95</formula>
    </cfRule>
  </conditionalFormatting>
  <conditionalFormatting sqref="B95">
    <cfRule type="expression" dxfId="2830" priority="2863">
      <formula>AND(B95&gt;0,(OR(B95&lt;$O$1,B95&gt;$P$1)))</formula>
    </cfRule>
  </conditionalFormatting>
  <conditionalFormatting sqref="F95">
    <cfRule type="expression" dxfId="2829" priority="2861">
      <formula>AND(F95&gt;0,(OR(F95&lt;$O$1,F95&gt;$Q$1)))</formula>
    </cfRule>
    <cfRule type="expression" dxfId="2828" priority="2862">
      <formula>AND(F95&gt;0,$F95&lt;$B95)</formula>
    </cfRule>
  </conditionalFormatting>
  <conditionalFormatting sqref="H96">
    <cfRule type="expression" dxfId="2827" priority="2860">
      <formula>H96&gt;G96</formula>
    </cfRule>
  </conditionalFormatting>
  <conditionalFormatting sqref="I96">
    <cfRule type="expression" dxfId="2826" priority="2859">
      <formula>I96&gt;H96</formula>
    </cfRule>
  </conditionalFormatting>
  <conditionalFormatting sqref="B96">
    <cfRule type="expression" dxfId="2825" priority="2858">
      <formula>AND(B96&gt;0,(OR(B96&lt;$O$1,B96&gt;$P$1)))</formula>
    </cfRule>
  </conditionalFormatting>
  <conditionalFormatting sqref="F96">
    <cfRule type="expression" dxfId="2824" priority="2856">
      <formula>AND(F96&gt;0,(OR(F96&lt;$O$1,F96&gt;$Q$1)))</formula>
    </cfRule>
    <cfRule type="expression" dxfId="2823" priority="2857">
      <formula>AND(F96&gt;0,$F96&lt;$B96)</formula>
    </cfRule>
  </conditionalFormatting>
  <conditionalFormatting sqref="H97">
    <cfRule type="expression" dxfId="2822" priority="2855">
      <formula>H97&gt;G97</formula>
    </cfRule>
  </conditionalFormatting>
  <conditionalFormatting sqref="I97">
    <cfRule type="expression" dxfId="2821" priority="2854">
      <formula>I97&gt;H97</formula>
    </cfRule>
  </conditionalFormatting>
  <conditionalFormatting sqref="B97">
    <cfRule type="expression" dxfId="2820" priority="2853">
      <formula>AND(B97&gt;0,(OR(B97&lt;$O$1,B97&gt;$P$1)))</formula>
    </cfRule>
  </conditionalFormatting>
  <conditionalFormatting sqref="F97">
    <cfRule type="expression" dxfId="2819" priority="2851">
      <formula>AND(F97&gt;0,(OR(F97&lt;$O$1,F97&gt;$Q$1)))</formula>
    </cfRule>
    <cfRule type="expression" dxfId="2818" priority="2852">
      <formula>AND(F97&gt;0,$F97&lt;$B97)</formula>
    </cfRule>
  </conditionalFormatting>
  <conditionalFormatting sqref="H98">
    <cfRule type="expression" dxfId="2817" priority="2850">
      <formula>H98&gt;G98</formula>
    </cfRule>
  </conditionalFormatting>
  <conditionalFormatting sqref="I98">
    <cfRule type="expression" dxfId="2816" priority="2849">
      <formula>I98&gt;H98</formula>
    </cfRule>
  </conditionalFormatting>
  <conditionalFormatting sqref="B98">
    <cfRule type="expression" dxfId="2815" priority="2848">
      <formula>AND(B98&gt;0,(OR(B98&lt;$O$1,B98&gt;$P$1)))</formula>
    </cfRule>
  </conditionalFormatting>
  <conditionalFormatting sqref="F98">
    <cfRule type="expression" dxfId="2814" priority="2846">
      <formula>AND(F98&gt;0,(OR(F98&lt;$O$1,F98&gt;$Q$1)))</formula>
    </cfRule>
    <cfRule type="expression" dxfId="2813" priority="2847">
      <formula>AND(F98&gt;0,$F98&lt;$B98)</formula>
    </cfRule>
  </conditionalFormatting>
  <conditionalFormatting sqref="H99">
    <cfRule type="expression" dxfId="2812" priority="2845">
      <formula>H99&gt;G99</formula>
    </cfRule>
  </conditionalFormatting>
  <conditionalFormatting sqref="I99">
    <cfRule type="expression" dxfId="2811" priority="2844">
      <formula>I99&gt;H99</formula>
    </cfRule>
  </conditionalFormatting>
  <conditionalFormatting sqref="B99">
    <cfRule type="expression" dxfId="2810" priority="2843">
      <formula>AND(B99&gt;0,(OR(B99&lt;$O$1,B99&gt;$P$1)))</formula>
    </cfRule>
  </conditionalFormatting>
  <conditionalFormatting sqref="F99">
    <cfRule type="expression" dxfId="2809" priority="2841">
      <formula>AND(F99&gt;0,(OR(F99&lt;$O$1,F99&gt;$Q$1)))</formula>
    </cfRule>
    <cfRule type="expression" dxfId="2808" priority="2842">
      <formula>AND(F99&gt;0,$F99&lt;$B99)</formula>
    </cfRule>
  </conditionalFormatting>
  <conditionalFormatting sqref="H100">
    <cfRule type="expression" dxfId="2807" priority="2840">
      <formula>H100&gt;G100</formula>
    </cfRule>
  </conditionalFormatting>
  <conditionalFormatting sqref="I100">
    <cfRule type="expression" dxfId="2806" priority="2839">
      <formula>I100&gt;H100</formula>
    </cfRule>
  </conditionalFormatting>
  <conditionalFormatting sqref="B100">
    <cfRule type="expression" dxfId="2805" priority="2838">
      <formula>AND(B100&gt;0,(OR(B100&lt;$O$1,B100&gt;$P$1)))</formula>
    </cfRule>
  </conditionalFormatting>
  <conditionalFormatting sqref="F100">
    <cfRule type="expression" dxfId="2804" priority="2836">
      <formula>AND(F100&gt;0,(OR(F100&lt;$O$1,F100&gt;$Q$1)))</formula>
    </cfRule>
    <cfRule type="expression" dxfId="2803" priority="2837">
      <formula>AND(F100&gt;0,$F100&lt;$B100)</formula>
    </cfRule>
  </conditionalFormatting>
  <conditionalFormatting sqref="H101">
    <cfRule type="expression" dxfId="2802" priority="2835">
      <formula>H101&gt;G101</formula>
    </cfRule>
  </conditionalFormatting>
  <conditionalFormatting sqref="I101">
    <cfRule type="expression" dxfId="2801" priority="2834">
      <formula>I101&gt;H101</formula>
    </cfRule>
  </conditionalFormatting>
  <conditionalFormatting sqref="B101">
    <cfRule type="expression" dxfId="2800" priority="2833">
      <formula>AND(B101&gt;0,(OR(B101&lt;$O$1,B101&gt;$P$1)))</formula>
    </cfRule>
  </conditionalFormatting>
  <conditionalFormatting sqref="F101">
    <cfRule type="expression" dxfId="2799" priority="2831">
      <formula>AND(F101&gt;0,(OR(F101&lt;$O$1,F101&gt;$Q$1)))</formula>
    </cfRule>
    <cfRule type="expression" dxfId="2798" priority="2832">
      <formula>AND(F101&gt;0,$F101&lt;$B101)</formula>
    </cfRule>
  </conditionalFormatting>
  <conditionalFormatting sqref="H102">
    <cfRule type="expression" dxfId="2797" priority="2830">
      <formula>H102&gt;G102</formula>
    </cfRule>
  </conditionalFormatting>
  <conditionalFormatting sqref="I102">
    <cfRule type="expression" dxfId="2796" priority="2829">
      <formula>I102&gt;H102</formula>
    </cfRule>
  </conditionalFormatting>
  <conditionalFormatting sqref="B102">
    <cfRule type="expression" dxfId="2795" priority="2828">
      <formula>AND(B102&gt;0,(OR(B102&lt;$O$1,B102&gt;$P$1)))</formula>
    </cfRule>
  </conditionalFormatting>
  <conditionalFormatting sqref="F102">
    <cfRule type="expression" dxfId="2794" priority="2826">
      <formula>AND(F102&gt;0,(OR(F102&lt;$O$1,F102&gt;$Q$1)))</formula>
    </cfRule>
    <cfRule type="expression" dxfId="2793" priority="2827">
      <formula>AND(F102&gt;0,$F102&lt;$B102)</formula>
    </cfRule>
  </conditionalFormatting>
  <conditionalFormatting sqref="H103">
    <cfRule type="expression" dxfId="2792" priority="2825">
      <formula>H103&gt;G103</formula>
    </cfRule>
  </conditionalFormatting>
  <conditionalFormatting sqref="I103">
    <cfRule type="expression" dxfId="2791" priority="2824">
      <formula>I103&gt;H103</formula>
    </cfRule>
  </conditionalFormatting>
  <conditionalFormatting sqref="B103">
    <cfRule type="expression" dxfId="2790" priority="2823">
      <formula>AND(B103&gt;0,(OR(B103&lt;$O$1,B103&gt;$P$1)))</formula>
    </cfRule>
  </conditionalFormatting>
  <conditionalFormatting sqref="F103">
    <cfRule type="expression" dxfId="2789" priority="2821">
      <formula>AND(F103&gt;0,(OR(F103&lt;$O$1,F103&gt;$Q$1)))</formula>
    </cfRule>
    <cfRule type="expression" dxfId="2788" priority="2822">
      <formula>AND(F103&gt;0,$F103&lt;$B103)</formula>
    </cfRule>
  </conditionalFormatting>
  <conditionalFormatting sqref="H104">
    <cfRule type="expression" dxfId="2787" priority="2820">
      <formula>H104&gt;G104</formula>
    </cfRule>
  </conditionalFormatting>
  <conditionalFormatting sqref="I104">
    <cfRule type="expression" dxfId="2786" priority="2819">
      <formula>I104&gt;H104</formula>
    </cfRule>
  </conditionalFormatting>
  <conditionalFormatting sqref="B104">
    <cfRule type="expression" dxfId="2785" priority="2818">
      <formula>AND(B104&gt;0,(OR(B104&lt;$O$1,B104&gt;$P$1)))</formula>
    </cfRule>
  </conditionalFormatting>
  <conditionalFormatting sqref="F104">
    <cfRule type="expression" dxfId="2784" priority="2816">
      <formula>AND(F104&gt;0,(OR(F104&lt;$O$1,F104&gt;$Q$1)))</formula>
    </cfRule>
    <cfRule type="expression" dxfId="2783" priority="2817">
      <formula>AND(F104&gt;0,$F104&lt;$B104)</formula>
    </cfRule>
  </conditionalFormatting>
  <conditionalFormatting sqref="H105">
    <cfRule type="expression" dxfId="2782" priority="2815">
      <formula>H105&gt;G105</formula>
    </cfRule>
  </conditionalFormatting>
  <conditionalFormatting sqref="I105">
    <cfRule type="expression" dxfId="2781" priority="2814">
      <formula>I105&gt;H105</formula>
    </cfRule>
  </conditionalFormatting>
  <conditionalFormatting sqref="B105">
    <cfRule type="expression" dxfId="2780" priority="2813">
      <formula>AND(B105&gt;0,(OR(B105&lt;$O$1,B105&gt;$P$1)))</formula>
    </cfRule>
  </conditionalFormatting>
  <conditionalFormatting sqref="F105">
    <cfRule type="expression" dxfId="2779" priority="2811">
      <formula>AND(F105&gt;0,(OR(F105&lt;$O$1,F105&gt;$Q$1)))</formula>
    </cfRule>
    <cfRule type="expression" dxfId="2778" priority="2812">
      <formula>AND(F105&gt;0,$F105&lt;$B105)</formula>
    </cfRule>
  </conditionalFormatting>
  <conditionalFormatting sqref="H106">
    <cfRule type="expression" dxfId="2777" priority="2810">
      <formula>H106&gt;G106</formula>
    </cfRule>
  </conditionalFormatting>
  <conditionalFormatting sqref="I106">
    <cfRule type="expression" dxfId="2776" priority="2809">
      <formula>I106&gt;H106</formula>
    </cfRule>
  </conditionalFormatting>
  <conditionalFormatting sqref="B106">
    <cfRule type="expression" dxfId="2775" priority="2808">
      <formula>AND(B106&gt;0,(OR(B106&lt;$O$1,B106&gt;$P$1)))</formula>
    </cfRule>
  </conditionalFormatting>
  <conditionalFormatting sqref="F106">
    <cfRule type="expression" dxfId="2774" priority="2806">
      <formula>AND(F106&gt;0,(OR(F106&lt;$O$1,F106&gt;$Q$1)))</formula>
    </cfRule>
    <cfRule type="expression" dxfId="2773" priority="2807">
      <formula>AND(F106&gt;0,$F106&lt;$B106)</formula>
    </cfRule>
  </conditionalFormatting>
  <conditionalFormatting sqref="H107">
    <cfRule type="expression" dxfId="2772" priority="2805">
      <formula>H107&gt;G107</formula>
    </cfRule>
  </conditionalFormatting>
  <conditionalFormatting sqref="I107">
    <cfRule type="expression" dxfId="2771" priority="2804">
      <formula>I107&gt;H107</formula>
    </cfRule>
  </conditionalFormatting>
  <conditionalFormatting sqref="B107">
    <cfRule type="expression" dxfId="2770" priority="2803">
      <formula>AND(B107&gt;0,(OR(B107&lt;$O$1,B107&gt;$P$1)))</formula>
    </cfRule>
  </conditionalFormatting>
  <conditionalFormatting sqref="F107">
    <cfRule type="expression" dxfId="2769" priority="2801">
      <formula>AND(F107&gt;0,(OR(F107&lt;$O$1,F107&gt;$Q$1)))</formula>
    </cfRule>
    <cfRule type="expression" dxfId="2768" priority="2802">
      <formula>AND(F107&gt;0,$F107&lt;$B107)</formula>
    </cfRule>
  </conditionalFormatting>
  <conditionalFormatting sqref="H108">
    <cfRule type="expression" dxfId="2767" priority="2800">
      <formula>H108&gt;G108</formula>
    </cfRule>
  </conditionalFormatting>
  <conditionalFormatting sqref="I108">
    <cfRule type="expression" dxfId="2766" priority="2799">
      <formula>I108&gt;H108</formula>
    </cfRule>
  </conditionalFormatting>
  <conditionalFormatting sqref="B108">
    <cfRule type="expression" dxfId="2765" priority="2798">
      <formula>AND(B108&gt;0,(OR(B108&lt;$O$1,B108&gt;$P$1)))</formula>
    </cfRule>
  </conditionalFormatting>
  <conditionalFormatting sqref="F108">
    <cfRule type="expression" dxfId="2764" priority="2796">
      <formula>AND(F108&gt;0,(OR(F108&lt;$O$1,F108&gt;$Q$1)))</formula>
    </cfRule>
    <cfRule type="expression" dxfId="2763" priority="2797">
      <formula>AND(F108&gt;0,$F108&lt;$B108)</formula>
    </cfRule>
  </conditionalFormatting>
  <conditionalFormatting sqref="H109">
    <cfRule type="expression" dxfId="2762" priority="2795">
      <formula>H109&gt;G109</formula>
    </cfRule>
  </conditionalFormatting>
  <conditionalFormatting sqref="I109">
    <cfRule type="expression" dxfId="2761" priority="2794">
      <formula>I109&gt;H109</formula>
    </cfRule>
  </conditionalFormatting>
  <conditionalFormatting sqref="B109">
    <cfRule type="expression" dxfId="2760" priority="2793">
      <formula>AND(B109&gt;0,(OR(B109&lt;$O$1,B109&gt;$P$1)))</formula>
    </cfRule>
  </conditionalFormatting>
  <conditionalFormatting sqref="F109">
    <cfRule type="expression" dxfId="2759" priority="2791">
      <formula>AND(F109&gt;0,(OR(F109&lt;$O$1,F109&gt;$Q$1)))</formula>
    </cfRule>
    <cfRule type="expression" dxfId="2758" priority="2792">
      <formula>AND(F109&gt;0,$F109&lt;$B109)</formula>
    </cfRule>
  </conditionalFormatting>
  <conditionalFormatting sqref="H110">
    <cfRule type="expression" dxfId="2757" priority="2790">
      <formula>H110&gt;G110</formula>
    </cfRule>
  </conditionalFormatting>
  <conditionalFormatting sqref="I110">
    <cfRule type="expression" dxfId="2756" priority="2789">
      <formula>I110&gt;H110</formula>
    </cfRule>
  </conditionalFormatting>
  <conditionalFormatting sqref="B110">
    <cfRule type="expression" dxfId="2755" priority="2788">
      <formula>AND(B110&gt;0,(OR(B110&lt;$O$1,B110&gt;$P$1)))</formula>
    </cfRule>
  </conditionalFormatting>
  <conditionalFormatting sqref="F110">
    <cfRule type="expression" dxfId="2754" priority="2786">
      <formula>AND(F110&gt;0,(OR(F110&lt;$O$1,F110&gt;$Q$1)))</formula>
    </cfRule>
    <cfRule type="expression" dxfId="2753" priority="2787">
      <formula>AND(F110&gt;0,$F110&lt;$B110)</formula>
    </cfRule>
  </conditionalFormatting>
  <conditionalFormatting sqref="H111">
    <cfRule type="expression" dxfId="2752" priority="2785">
      <formula>H111&gt;G111</formula>
    </cfRule>
  </conditionalFormatting>
  <conditionalFormatting sqref="I111">
    <cfRule type="expression" dxfId="2751" priority="2784">
      <formula>I111&gt;H111</formula>
    </cfRule>
  </conditionalFormatting>
  <conditionalFormatting sqref="B111">
    <cfRule type="expression" dxfId="2750" priority="2783">
      <formula>AND(B111&gt;0,(OR(B111&lt;$O$1,B111&gt;$P$1)))</formula>
    </cfRule>
  </conditionalFormatting>
  <conditionalFormatting sqref="F111">
    <cfRule type="expression" dxfId="2749" priority="2781">
      <formula>AND(F111&gt;0,(OR(F111&lt;$O$1,F111&gt;$Q$1)))</formula>
    </cfRule>
    <cfRule type="expression" dxfId="2748" priority="2782">
      <formula>AND(F111&gt;0,$F111&lt;$B111)</formula>
    </cfRule>
  </conditionalFormatting>
  <conditionalFormatting sqref="H112">
    <cfRule type="expression" dxfId="2747" priority="2780">
      <formula>H112&gt;G112</formula>
    </cfRule>
  </conditionalFormatting>
  <conditionalFormatting sqref="I112">
    <cfRule type="expression" dxfId="2746" priority="2779">
      <formula>I112&gt;H112</formula>
    </cfRule>
  </conditionalFormatting>
  <conditionalFormatting sqref="B112">
    <cfRule type="expression" dxfId="2745" priority="2778">
      <formula>AND(B112&gt;0,(OR(B112&lt;$O$1,B112&gt;$P$1)))</formula>
    </cfRule>
  </conditionalFormatting>
  <conditionalFormatting sqref="H113">
    <cfRule type="expression" dxfId="2744" priority="2775">
      <formula>H113&gt;G113</formula>
    </cfRule>
  </conditionalFormatting>
  <conditionalFormatting sqref="I113">
    <cfRule type="expression" dxfId="2743" priority="2774">
      <formula>I113&gt;H113</formula>
    </cfRule>
  </conditionalFormatting>
  <conditionalFormatting sqref="B113">
    <cfRule type="expression" dxfId="2742" priority="2773">
      <formula>AND(B113&gt;0,(OR(B113&lt;$O$1,B113&gt;$P$1)))</formula>
    </cfRule>
  </conditionalFormatting>
  <conditionalFormatting sqref="F113">
    <cfRule type="expression" dxfId="2741" priority="2771">
      <formula>AND(F113&gt;0,(OR(F113&lt;$O$1,F113&gt;$Q$1)))</formula>
    </cfRule>
    <cfRule type="expression" dxfId="2740" priority="2772">
      <formula>AND(F113&gt;0,$F113&lt;$B113)</formula>
    </cfRule>
  </conditionalFormatting>
  <conditionalFormatting sqref="H114">
    <cfRule type="expression" dxfId="2739" priority="2770">
      <formula>H114&gt;G114</formula>
    </cfRule>
  </conditionalFormatting>
  <conditionalFormatting sqref="I114">
    <cfRule type="expression" dxfId="2738" priority="2769">
      <formula>I114&gt;H114</formula>
    </cfRule>
  </conditionalFormatting>
  <conditionalFormatting sqref="B114">
    <cfRule type="expression" dxfId="2737" priority="2768">
      <formula>AND(B114&gt;0,(OR(B114&lt;$O$1,B114&gt;$P$1)))</formula>
    </cfRule>
  </conditionalFormatting>
  <conditionalFormatting sqref="F114">
    <cfRule type="expression" dxfId="2736" priority="2766">
      <formula>AND(F114&gt;0,(OR(F114&lt;$O$1,F114&gt;$Q$1)))</formula>
    </cfRule>
    <cfRule type="expression" dxfId="2735" priority="2767">
      <formula>AND(F114&gt;0,$F114&lt;$B114)</formula>
    </cfRule>
  </conditionalFormatting>
  <conditionalFormatting sqref="H115">
    <cfRule type="expression" dxfId="2734" priority="2765">
      <formula>H115&gt;G115</formula>
    </cfRule>
  </conditionalFormatting>
  <conditionalFormatting sqref="I115">
    <cfRule type="expression" dxfId="2733" priority="2764">
      <formula>I115&gt;H115</formula>
    </cfRule>
  </conditionalFormatting>
  <conditionalFormatting sqref="B115">
    <cfRule type="expression" dxfId="2732" priority="2763">
      <formula>AND(B115&gt;0,(OR(B115&lt;$O$1,B115&gt;$P$1)))</formula>
    </cfRule>
  </conditionalFormatting>
  <conditionalFormatting sqref="F115">
    <cfRule type="expression" dxfId="2731" priority="2761">
      <formula>AND(F115&gt;0,(OR(F115&lt;$O$1,F115&gt;$Q$1)))</formula>
    </cfRule>
    <cfRule type="expression" dxfId="2730" priority="2762">
      <formula>AND(F115&gt;0,$F115&lt;$B115)</formula>
    </cfRule>
  </conditionalFormatting>
  <conditionalFormatting sqref="H116">
    <cfRule type="expression" dxfId="2729" priority="2760">
      <formula>H116&gt;G116</formula>
    </cfRule>
  </conditionalFormatting>
  <conditionalFormatting sqref="I116">
    <cfRule type="expression" dxfId="2728" priority="2759">
      <formula>I116&gt;H116</formula>
    </cfRule>
  </conditionalFormatting>
  <conditionalFormatting sqref="B116">
    <cfRule type="expression" dxfId="2727" priority="2758">
      <formula>AND(B116&gt;0,(OR(B116&lt;$O$1,B116&gt;$P$1)))</formula>
    </cfRule>
  </conditionalFormatting>
  <conditionalFormatting sqref="F116">
    <cfRule type="expression" dxfId="2726" priority="2756">
      <formula>AND(F116&gt;0,(OR(F116&lt;$O$1,F116&gt;$Q$1)))</formula>
    </cfRule>
    <cfRule type="expression" dxfId="2725" priority="2757">
      <formula>AND(F116&gt;0,$F116&lt;$B116)</formula>
    </cfRule>
  </conditionalFormatting>
  <conditionalFormatting sqref="H117">
    <cfRule type="expression" dxfId="2724" priority="2755">
      <formula>H117&gt;G117</formula>
    </cfRule>
  </conditionalFormatting>
  <conditionalFormatting sqref="I117">
    <cfRule type="expression" dxfId="2723" priority="2754">
      <formula>I117&gt;H117</formula>
    </cfRule>
  </conditionalFormatting>
  <conditionalFormatting sqref="B117">
    <cfRule type="expression" dxfId="2722" priority="2753">
      <formula>AND(B117&gt;0,(OR(B117&lt;$O$1,B117&gt;$P$1)))</formula>
    </cfRule>
  </conditionalFormatting>
  <conditionalFormatting sqref="F117">
    <cfRule type="expression" dxfId="2721" priority="2751">
      <formula>AND(F117&gt;0,(OR(F117&lt;$O$1,F117&gt;$Q$1)))</formula>
    </cfRule>
    <cfRule type="expression" dxfId="2720" priority="2752">
      <formula>AND(F117&gt;0,$F117&lt;$B117)</formula>
    </cfRule>
  </conditionalFormatting>
  <conditionalFormatting sqref="H118">
    <cfRule type="expression" dxfId="2719" priority="2750">
      <formula>H118&gt;G118</formula>
    </cfRule>
  </conditionalFormatting>
  <conditionalFormatting sqref="I118">
    <cfRule type="expression" dxfId="2718" priority="2749">
      <formula>I118&gt;H118</formula>
    </cfRule>
  </conditionalFormatting>
  <conditionalFormatting sqref="B118">
    <cfRule type="expression" dxfId="2717" priority="2748">
      <formula>AND(B118&gt;0,(OR(B118&lt;$O$1,B118&gt;$P$1)))</formula>
    </cfRule>
  </conditionalFormatting>
  <conditionalFormatting sqref="F118">
    <cfRule type="expression" dxfId="2716" priority="2746">
      <formula>AND(F118&gt;0,(OR(F118&lt;$O$1,F118&gt;$Q$1)))</formula>
    </cfRule>
    <cfRule type="expression" dxfId="2715" priority="2747">
      <formula>AND(F118&gt;0,$F118&lt;$B118)</formula>
    </cfRule>
  </conditionalFormatting>
  <conditionalFormatting sqref="H119">
    <cfRule type="expression" dxfId="2714" priority="2745">
      <formula>H119&gt;G119</formula>
    </cfRule>
  </conditionalFormatting>
  <conditionalFormatting sqref="I119">
    <cfRule type="expression" dxfId="2713" priority="2744">
      <formula>I119&gt;H119</formula>
    </cfRule>
  </conditionalFormatting>
  <conditionalFormatting sqref="B119">
    <cfRule type="expression" dxfId="2712" priority="2743">
      <formula>AND(B119&gt;0,(OR(B119&lt;$O$1,B119&gt;$P$1)))</formula>
    </cfRule>
  </conditionalFormatting>
  <conditionalFormatting sqref="F119">
    <cfRule type="expression" dxfId="2711" priority="2741">
      <formula>AND(F119&gt;0,(OR(F119&lt;$O$1,F119&gt;$Q$1)))</formula>
    </cfRule>
    <cfRule type="expression" dxfId="2710" priority="2742">
      <formula>AND(F119&gt;0,$F119&lt;$B119)</formula>
    </cfRule>
  </conditionalFormatting>
  <conditionalFormatting sqref="H120">
    <cfRule type="expression" dxfId="2709" priority="2740">
      <formula>H120&gt;G120</formula>
    </cfRule>
  </conditionalFormatting>
  <conditionalFormatting sqref="I120">
    <cfRule type="expression" dxfId="2708" priority="2739">
      <formula>I120&gt;H120</formula>
    </cfRule>
  </conditionalFormatting>
  <conditionalFormatting sqref="B120">
    <cfRule type="expression" dxfId="2707" priority="2738">
      <formula>AND(B120&gt;0,(OR(B120&lt;$O$1,B120&gt;$P$1)))</formula>
    </cfRule>
  </conditionalFormatting>
  <conditionalFormatting sqref="F120">
    <cfRule type="expression" dxfId="2706" priority="2736">
      <formula>AND(F120&gt;0,(OR(F120&lt;$O$1,F120&gt;$Q$1)))</formula>
    </cfRule>
    <cfRule type="expression" dxfId="2705" priority="2737">
      <formula>AND(F120&gt;0,$F120&lt;$B120)</formula>
    </cfRule>
  </conditionalFormatting>
  <conditionalFormatting sqref="H121">
    <cfRule type="expression" dxfId="2704" priority="2735">
      <formula>H121&gt;G121</formula>
    </cfRule>
  </conditionalFormatting>
  <conditionalFormatting sqref="I121">
    <cfRule type="expression" dxfId="2703" priority="2734">
      <formula>I121&gt;H121</formula>
    </cfRule>
  </conditionalFormatting>
  <conditionalFormatting sqref="B121">
    <cfRule type="expression" dxfId="2702" priority="2733">
      <formula>AND(B121&gt;0,(OR(B121&lt;$O$1,B121&gt;$P$1)))</formula>
    </cfRule>
  </conditionalFormatting>
  <conditionalFormatting sqref="F121">
    <cfRule type="expression" dxfId="2701" priority="2731">
      <formula>AND(F121&gt;0,(OR(F121&lt;$O$1,F121&gt;$Q$1)))</formula>
    </cfRule>
    <cfRule type="expression" dxfId="2700" priority="2732">
      <formula>AND(F121&gt;0,$F121&lt;$B121)</formula>
    </cfRule>
  </conditionalFormatting>
  <conditionalFormatting sqref="H122">
    <cfRule type="expression" dxfId="2699" priority="2730">
      <formula>H122&gt;G122</formula>
    </cfRule>
  </conditionalFormatting>
  <conditionalFormatting sqref="I122">
    <cfRule type="expression" dxfId="2698" priority="2729">
      <formula>I122&gt;H122</formula>
    </cfRule>
  </conditionalFormatting>
  <conditionalFormatting sqref="B122">
    <cfRule type="expression" dxfId="2697" priority="2728">
      <formula>AND(B122&gt;0,(OR(B122&lt;$O$1,B122&gt;$P$1)))</formula>
    </cfRule>
  </conditionalFormatting>
  <conditionalFormatting sqref="F122">
    <cfRule type="expression" dxfId="2696" priority="2726">
      <formula>AND(F122&gt;0,(OR(F122&lt;$O$1,F122&gt;$Q$1)))</formula>
    </cfRule>
    <cfRule type="expression" dxfId="2695" priority="2727">
      <formula>AND(F122&gt;0,$F122&lt;$B122)</formula>
    </cfRule>
  </conditionalFormatting>
  <conditionalFormatting sqref="H123">
    <cfRule type="expression" dxfId="2694" priority="2725">
      <formula>H123&gt;G123</formula>
    </cfRule>
  </conditionalFormatting>
  <conditionalFormatting sqref="I123">
    <cfRule type="expression" dxfId="2693" priority="2724">
      <formula>I123&gt;H123</formula>
    </cfRule>
  </conditionalFormatting>
  <conditionalFormatting sqref="B123">
    <cfRule type="expression" dxfId="2692" priority="2723">
      <formula>AND(B123&gt;0,(OR(B123&lt;$O$1,B123&gt;$P$1)))</formula>
    </cfRule>
  </conditionalFormatting>
  <conditionalFormatting sqref="F123">
    <cfRule type="expression" dxfId="2691" priority="2721">
      <formula>AND(F123&gt;0,(OR(F123&lt;$O$1,F123&gt;$Q$1)))</formula>
    </cfRule>
    <cfRule type="expression" dxfId="2690" priority="2722">
      <formula>AND(F123&gt;0,$F123&lt;$B123)</formula>
    </cfRule>
  </conditionalFormatting>
  <conditionalFormatting sqref="H124">
    <cfRule type="expression" dxfId="2689" priority="2720">
      <formula>H124&gt;G124</formula>
    </cfRule>
  </conditionalFormatting>
  <conditionalFormatting sqref="I124">
    <cfRule type="expression" dxfId="2688" priority="2719">
      <formula>I124&gt;H124</formula>
    </cfRule>
  </conditionalFormatting>
  <conditionalFormatting sqref="B124">
    <cfRule type="expression" dxfId="2687" priority="2718">
      <formula>AND(B124&gt;0,(OR(B124&lt;$O$1,B124&gt;$P$1)))</formula>
    </cfRule>
  </conditionalFormatting>
  <conditionalFormatting sqref="F124">
    <cfRule type="expression" dxfId="2686" priority="2716">
      <formula>AND(F124&gt;0,(OR(F124&lt;$O$1,F124&gt;$Q$1)))</formula>
    </cfRule>
    <cfRule type="expression" dxfId="2685" priority="2717">
      <formula>AND(F124&gt;0,$F124&lt;$B124)</formula>
    </cfRule>
  </conditionalFormatting>
  <conditionalFormatting sqref="H125">
    <cfRule type="expression" dxfId="2684" priority="2715">
      <formula>H125&gt;G125</formula>
    </cfRule>
  </conditionalFormatting>
  <conditionalFormatting sqref="I125">
    <cfRule type="expression" dxfId="2683" priority="2714">
      <formula>I125&gt;H125</formula>
    </cfRule>
  </conditionalFormatting>
  <conditionalFormatting sqref="B125">
    <cfRule type="expression" dxfId="2682" priority="2713">
      <formula>AND(B125&gt;0,(OR(B125&lt;$O$1,B125&gt;$P$1)))</formula>
    </cfRule>
  </conditionalFormatting>
  <conditionalFormatting sqref="F125">
    <cfRule type="expression" dxfId="2681" priority="2711">
      <formula>AND(F125&gt;0,(OR(F125&lt;$O$1,F125&gt;$Q$1)))</formula>
    </cfRule>
    <cfRule type="expression" dxfId="2680" priority="2712">
      <formula>AND(F125&gt;0,$F125&lt;$B125)</formula>
    </cfRule>
  </conditionalFormatting>
  <conditionalFormatting sqref="H126">
    <cfRule type="expression" dxfId="2679" priority="2710">
      <formula>H126&gt;G126</formula>
    </cfRule>
  </conditionalFormatting>
  <conditionalFormatting sqref="I126">
    <cfRule type="expression" dxfId="2678" priority="2709">
      <formula>I126&gt;H126</formula>
    </cfRule>
  </conditionalFormatting>
  <conditionalFormatting sqref="B126">
    <cfRule type="expression" dxfId="2677" priority="2708">
      <formula>AND(B126&gt;0,(OR(B126&lt;$O$1,B126&gt;$P$1)))</formula>
    </cfRule>
  </conditionalFormatting>
  <conditionalFormatting sqref="F126">
    <cfRule type="expression" dxfId="2676" priority="2706">
      <formula>AND(F126&gt;0,(OR(F126&lt;$O$1,F126&gt;$Q$1)))</formula>
    </cfRule>
    <cfRule type="expression" dxfId="2675" priority="2707">
      <formula>AND(F126&gt;0,$F126&lt;$B126)</formula>
    </cfRule>
  </conditionalFormatting>
  <conditionalFormatting sqref="H127">
    <cfRule type="expression" dxfId="2674" priority="2705">
      <formula>H127&gt;G127</formula>
    </cfRule>
  </conditionalFormatting>
  <conditionalFormatting sqref="I127">
    <cfRule type="expression" dxfId="2673" priority="2704">
      <formula>I127&gt;H127</formula>
    </cfRule>
  </conditionalFormatting>
  <conditionalFormatting sqref="B127">
    <cfRule type="expression" dxfId="2672" priority="2703">
      <formula>AND(B127&gt;0,(OR(B127&lt;$O$1,B127&gt;$P$1)))</formula>
    </cfRule>
  </conditionalFormatting>
  <conditionalFormatting sqref="F127">
    <cfRule type="expression" dxfId="2671" priority="2701">
      <formula>AND(F127&gt;0,(OR(F127&lt;$O$1,F127&gt;$Q$1)))</formula>
    </cfRule>
    <cfRule type="expression" dxfId="2670" priority="2702">
      <formula>AND(F127&gt;0,$F127&lt;$B127)</formula>
    </cfRule>
  </conditionalFormatting>
  <conditionalFormatting sqref="H128">
    <cfRule type="expression" dxfId="2669" priority="2700">
      <formula>H128&gt;G128</formula>
    </cfRule>
  </conditionalFormatting>
  <conditionalFormatting sqref="I128">
    <cfRule type="expression" dxfId="2668" priority="2699">
      <formula>I128&gt;H128</formula>
    </cfRule>
  </conditionalFormatting>
  <conditionalFormatting sqref="B128">
    <cfRule type="expression" dxfId="2667" priority="2698">
      <formula>AND(B128&gt;0,(OR(B128&lt;$O$1,B128&gt;$P$1)))</formula>
    </cfRule>
  </conditionalFormatting>
  <conditionalFormatting sqref="F128">
    <cfRule type="expression" dxfId="2666" priority="2696">
      <formula>AND(F128&gt;0,(OR(F128&lt;$O$1,F128&gt;$Q$1)))</formula>
    </cfRule>
    <cfRule type="expression" dxfId="2665" priority="2697">
      <formula>AND(F128&gt;0,$F128&lt;$B128)</formula>
    </cfRule>
  </conditionalFormatting>
  <conditionalFormatting sqref="H129">
    <cfRule type="expression" dxfId="2664" priority="2695">
      <formula>H129&gt;G129</formula>
    </cfRule>
  </conditionalFormatting>
  <conditionalFormatting sqref="I129">
    <cfRule type="expression" dxfId="2663" priority="2694">
      <formula>I129&gt;H129</formula>
    </cfRule>
  </conditionalFormatting>
  <conditionalFormatting sqref="B129">
    <cfRule type="expression" dxfId="2662" priority="2693">
      <formula>AND(B129&gt;0,(OR(B129&lt;$O$1,B129&gt;$P$1)))</formula>
    </cfRule>
  </conditionalFormatting>
  <conditionalFormatting sqref="F129">
    <cfRule type="expression" dxfId="2661" priority="2691">
      <formula>AND(F129&gt;0,(OR(F129&lt;$O$1,F129&gt;$Q$1)))</formula>
    </cfRule>
    <cfRule type="expression" dxfId="2660" priority="2692">
      <formula>AND(F129&gt;0,$F129&lt;$B129)</formula>
    </cfRule>
  </conditionalFormatting>
  <conditionalFormatting sqref="H130">
    <cfRule type="expression" dxfId="2659" priority="2690">
      <formula>H130&gt;G130</formula>
    </cfRule>
  </conditionalFormatting>
  <conditionalFormatting sqref="I130">
    <cfRule type="expression" dxfId="2658" priority="2689">
      <formula>I130&gt;H130</formula>
    </cfRule>
  </conditionalFormatting>
  <conditionalFormatting sqref="B130">
    <cfRule type="expression" dxfId="2657" priority="2688">
      <formula>AND(B130&gt;0,(OR(B130&lt;$O$1,B130&gt;$P$1)))</formula>
    </cfRule>
  </conditionalFormatting>
  <conditionalFormatting sqref="F130">
    <cfRule type="expression" dxfId="2656" priority="2686">
      <formula>AND(F130&gt;0,(OR(F130&lt;$O$1,F130&gt;$Q$1)))</formula>
    </cfRule>
    <cfRule type="expression" dxfId="2655" priority="2687">
      <formula>AND(F130&gt;0,$F130&lt;$B130)</formula>
    </cfRule>
  </conditionalFormatting>
  <conditionalFormatting sqref="H131">
    <cfRule type="expression" dxfId="2654" priority="2685">
      <formula>H131&gt;G131</formula>
    </cfRule>
  </conditionalFormatting>
  <conditionalFormatting sqref="I131">
    <cfRule type="expression" dxfId="2653" priority="2684">
      <formula>I131&gt;H131</formula>
    </cfRule>
  </conditionalFormatting>
  <conditionalFormatting sqref="B131">
    <cfRule type="expression" dxfId="2652" priority="2683">
      <formula>AND(B131&gt;0,(OR(B131&lt;$O$1,B131&gt;$P$1)))</formula>
    </cfRule>
  </conditionalFormatting>
  <conditionalFormatting sqref="F131">
    <cfRule type="expression" dxfId="2651" priority="2681">
      <formula>AND(F131&gt;0,(OR(F131&lt;$O$1,F131&gt;$Q$1)))</formula>
    </cfRule>
    <cfRule type="expression" dxfId="2650" priority="2682">
      <formula>AND(F131&gt;0,$F131&lt;$B131)</formula>
    </cfRule>
  </conditionalFormatting>
  <conditionalFormatting sqref="H132">
    <cfRule type="expression" dxfId="2649" priority="2680">
      <formula>H132&gt;G132</formula>
    </cfRule>
  </conditionalFormatting>
  <conditionalFormatting sqref="I132">
    <cfRule type="expression" dxfId="2648" priority="2679">
      <formula>I132&gt;H132</formula>
    </cfRule>
  </conditionalFormatting>
  <conditionalFormatting sqref="B132">
    <cfRule type="expression" dxfId="2647" priority="2678">
      <formula>AND(B132&gt;0,(OR(B132&lt;$O$1,B132&gt;$P$1)))</formula>
    </cfRule>
  </conditionalFormatting>
  <conditionalFormatting sqref="F132">
    <cfRule type="expression" dxfId="2646" priority="2676">
      <formula>AND(F132&gt;0,(OR(F132&lt;$O$1,F132&gt;$Q$1)))</formula>
    </cfRule>
    <cfRule type="expression" dxfId="2645" priority="2677">
      <formula>AND(F132&gt;0,$F132&lt;$B132)</formula>
    </cfRule>
  </conditionalFormatting>
  <conditionalFormatting sqref="H133">
    <cfRule type="expression" dxfId="2644" priority="2675">
      <formula>H133&gt;G133</formula>
    </cfRule>
  </conditionalFormatting>
  <conditionalFormatting sqref="I133">
    <cfRule type="expression" dxfId="2643" priority="2674">
      <formula>I133&gt;H133</formula>
    </cfRule>
  </conditionalFormatting>
  <conditionalFormatting sqref="B133">
    <cfRule type="expression" dxfId="2642" priority="2673">
      <formula>AND(B133&gt;0,(OR(B133&lt;$O$1,B133&gt;$P$1)))</formula>
    </cfRule>
  </conditionalFormatting>
  <conditionalFormatting sqref="F133">
    <cfRule type="expression" dxfId="2641" priority="2671">
      <formula>AND(F133&gt;0,(OR(F133&lt;$O$1,F133&gt;$Q$1)))</formula>
    </cfRule>
    <cfRule type="expression" dxfId="2640" priority="2672">
      <formula>AND(F133&gt;0,$F133&lt;$B133)</formula>
    </cfRule>
  </conditionalFormatting>
  <conditionalFormatting sqref="H134">
    <cfRule type="expression" dxfId="2639" priority="2670">
      <formula>H134&gt;G134</formula>
    </cfRule>
  </conditionalFormatting>
  <conditionalFormatting sqref="I134">
    <cfRule type="expression" dxfId="2638" priority="2669">
      <formula>I134&gt;H134</formula>
    </cfRule>
  </conditionalFormatting>
  <conditionalFormatting sqref="B134">
    <cfRule type="expression" dxfId="2637" priority="2668">
      <formula>AND(B134&gt;0,(OR(B134&lt;$O$1,B134&gt;$P$1)))</formula>
    </cfRule>
  </conditionalFormatting>
  <conditionalFormatting sqref="F134">
    <cfRule type="expression" dxfId="2636" priority="2666">
      <formula>AND(F134&gt;0,(OR(F134&lt;$O$1,F134&gt;$Q$1)))</formula>
    </cfRule>
    <cfRule type="expression" dxfId="2635" priority="2667">
      <formula>AND(F134&gt;0,$F134&lt;$B134)</formula>
    </cfRule>
  </conditionalFormatting>
  <conditionalFormatting sqref="H135">
    <cfRule type="expression" dxfId="2634" priority="2665">
      <formula>H135&gt;G135</formula>
    </cfRule>
  </conditionalFormatting>
  <conditionalFormatting sqref="I135">
    <cfRule type="expression" dxfId="2633" priority="2664">
      <formula>I135&gt;H135</formula>
    </cfRule>
  </conditionalFormatting>
  <conditionalFormatting sqref="B135">
    <cfRule type="expression" dxfId="2632" priority="2663">
      <formula>AND(B135&gt;0,(OR(B135&lt;$O$1,B135&gt;$P$1)))</formula>
    </cfRule>
  </conditionalFormatting>
  <conditionalFormatting sqref="F135">
    <cfRule type="expression" dxfId="2631" priority="2661">
      <formula>AND(F135&gt;0,(OR(F135&lt;$O$1,F135&gt;$Q$1)))</formula>
    </cfRule>
    <cfRule type="expression" dxfId="2630" priority="2662">
      <formula>AND(F135&gt;0,$F135&lt;$B135)</formula>
    </cfRule>
  </conditionalFormatting>
  <conditionalFormatting sqref="H136">
    <cfRule type="expression" dxfId="2629" priority="2660">
      <formula>H136&gt;G136</formula>
    </cfRule>
  </conditionalFormatting>
  <conditionalFormatting sqref="I136">
    <cfRule type="expression" dxfId="2628" priority="2659">
      <formula>I136&gt;H136</formula>
    </cfRule>
  </conditionalFormatting>
  <conditionalFormatting sqref="B136">
    <cfRule type="expression" dxfId="2627" priority="2658">
      <formula>AND(B136&gt;0,(OR(B136&lt;$O$1,B136&gt;$P$1)))</formula>
    </cfRule>
  </conditionalFormatting>
  <conditionalFormatting sqref="F136">
    <cfRule type="expression" dxfId="2626" priority="2656">
      <formula>AND(F136&gt;0,(OR(F136&lt;$O$1,F136&gt;$Q$1)))</formula>
    </cfRule>
    <cfRule type="expression" dxfId="2625" priority="2657">
      <formula>AND(F136&gt;0,$F136&lt;$B136)</formula>
    </cfRule>
  </conditionalFormatting>
  <conditionalFormatting sqref="H137">
    <cfRule type="expression" dxfId="2624" priority="2655">
      <formula>H137&gt;G137</formula>
    </cfRule>
  </conditionalFormatting>
  <conditionalFormatting sqref="I137">
    <cfRule type="expression" dxfId="2623" priority="2654">
      <formula>I137&gt;H137</formula>
    </cfRule>
  </conditionalFormatting>
  <conditionalFormatting sqref="B137">
    <cfRule type="expression" dxfId="2622" priority="2653">
      <formula>AND(B137&gt;0,(OR(B137&lt;$O$1,B137&gt;$P$1)))</formula>
    </cfRule>
  </conditionalFormatting>
  <conditionalFormatting sqref="F137">
    <cfRule type="expression" dxfId="2621" priority="2651">
      <formula>AND(F137&gt;0,(OR(F137&lt;$O$1,F137&gt;$Q$1)))</formula>
    </cfRule>
    <cfRule type="expression" dxfId="2620" priority="2652">
      <formula>AND(F137&gt;0,$F137&lt;$B137)</formula>
    </cfRule>
  </conditionalFormatting>
  <conditionalFormatting sqref="H138">
    <cfRule type="expression" dxfId="2619" priority="2650">
      <formula>H138&gt;G138</formula>
    </cfRule>
  </conditionalFormatting>
  <conditionalFormatting sqref="I138">
    <cfRule type="expression" dxfId="2618" priority="2649">
      <formula>I138&gt;H138</formula>
    </cfRule>
  </conditionalFormatting>
  <conditionalFormatting sqref="B138">
    <cfRule type="expression" dxfId="2617" priority="2648">
      <formula>AND(B138&gt;0,(OR(B138&lt;$O$1,B138&gt;$P$1)))</formula>
    </cfRule>
  </conditionalFormatting>
  <conditionalFormatting sqref="F138">
    <cfRule type="expression" dxfId="2616" priority="2646">
      <formula>AND(F138&gt;0,(OR(F138&lt;$O$1,F138&gt;$Q$1)))</formula>
    </cfRule>
    <cfRule type="expression" dxfId="2615" priority="2647">
      <formula>AND(F138&gt;0,$F138&lt;$B138)</formula>
    </cfRule>
  </conditionalFormatting>
  <conditionalFormatting sqref="H139">
    <cfRule type="expression" dxfId="2614" priority="2645">
      <formula>H139&gt;G139</formula>
    </cfRule>
  </conditionalFormatting>
  <conditionalFormatting sqref="I139">
    <cfRule type="expression" dxfId="2613" priority="2644">
      <formula>I139&gt;H139</formula>
    </cfRule>
  </conditionalFormatting>
  <conditionalFormatting sqref="B139">
    <cfRule type="expression" dxfId="2612" priority="2643">
      <formula>AND(B139&gt;0,(OR(B139&lt;$O$1,B139&gt;$P$1)))</formula>
    </cfRule>
  </conditionalFormatting>
  <conditionalFormatting sqref="F139">
    <cfRule type="expression" dxfId="2611" priority="2641">
      <formula>AND(F139&gt;0,(OR(F139&lt;$O$1,F139&gt;$Q$1)))</formula>
    </cfRule>
    <cfRule type="expression" dxfId="2610" priority="2642">
      <formula>AND(F139&gt;0,$F139&lt;$B139)</formula>
    </cfRule>
  </conditionalFormatting>
  <conditionalFormatting sqref="H140">
    <cfRule type="expression" dxfId="2609" priority="2640">
      <formula>H140&gt;G140</formula>
    </cfRule>
  </conditionalFormatting>
  <conditionalFormatting sqref="I140">
    <cfRule type="expression" dxfId="2608" priority="2639">
      <formula>I140&gt;H140</formula>
    </cfRule>
  </conditionalFormatting>
  <conditionalFormatting sqref="B140">
    <cfRule type="expression" dxfId="2607" priority="2638">
      <formula>AND(B140&gt;0,(OR(B140&lt;$O$1,B140&gt;$P$1)))</formula>
    </cfRule>
  </conditionalFormatting>
  <conditionalFormatting sqref="F140">
    <cfRule type="expression" dxfId="2606" priority="2636">
      <formula>AND(F140&gt;0,(OR(F140&lt;$O$1,F140&gt;$Q$1)))</formula>
    </cfRule>
    <cfRule type="expression" dxfId="2605" priority="2637">
      <formula>AND(F140&gt;0,$F140&lt;$B140)</formula>
    </cfRule>
  </conditionalFormatting>
  <conditionalFormatting sqref="H141">
    <cfRule type="expression" dxfId="2604" priority="2635">
      <formula>H141&gt;G141</formula>
    </cfRule>
  </conditionalFormatting>
  <conditionalFormatting sqref="I141">
    <cfRule type="expression" dxfId="2603" priority="2634">
      <formula>I141&gt;H141</formula>
    </cfRule>
  </conditionalFormatting>
  <conditionalFormatting sqref="B141">
    <cfRule type="expression" dxfId="2602" priority="2633">
      <formula>AND(B141&gt;0,(OR(B141&lt;$O$1,B141&gt;$P$1)))</formula>
    </cfRule>
  </conditionalFormatting>
  <conditionalFormatting sqref="F141">
    <cfRule type="expression" dxfId="2601" priority="2631">
      <formula>AND(F141&gt;0,(OR(F141&lt;$O$1,F141&gt;$Q$1)))</formula>
    </cfRule>
    <cfRule type="expression" dxfId="2600" priority="2632">
      <formula>AND(F141&gt;0,$F141&lt;$B141)</formula>
    </cfRule>
  </conditionalFormatting>
  <conditionalFormatting sqref="H142">
    <cfRule type="expression" dxfId="2599" priority="2630">
      <formula>H142&gt;G142</formula>
    </cfRule>
  </conditionalFormatting>
  <conditionalFormatting sqref="I142">
    <cfRule type="expression" dxfId="2598" priority="2629">
      <formula>I142&gt;H142</formula>
    </cfRule>
  </conditionalFormatting>
  <conditionalFormatting sqref="B142">
    <cfRule type="expression" dxfId="2597" priority="2628">
      <formula>AND(B142&gt;0,(OR(B142&lt;$O$1,B142&gt;$P$1)))</formula>
    </cfRule>
  </conditionalFormatting>
  <conditionalFormatting sqref="F142">
    <cfRule type="expression" dxfId="2596" priority="2626">
      <formula>AND(F142&gt;0,(OR(F142&lt;$O$1,F142&gt;$Q$1)))</formula>
    </cfRule>
    <cfRule type="expression" dxfId="2595" priority="2627">
      <formula>AND(F142&gt;0,$F142&lt;$B142)</formula>
    </cfRule>
  </conditionalFormatting>
  <conditionalFormatting sqref="H143">
    <cfRule type="expression" dxfId="2594" priority="2625">
      <formula>H143&gt;G143</formula>
    </cfRule>
  </conditionalFormatting>
  <conditionalFormatting sqref="I143">
    <cfRule type="expression" dxfId="2593" priority="2624">
      <formula>I143&gt;H143</formula>
    </cfRule>
  </conditionalFormatting>
  <conditionalFormatting sqref="B143">
    <cfRule type="expression" dxfId="2592" priority="2623">
      <formula>AND(B143&gt;0,(OR(B143&lt;$O$1,B143&gt;$P$1)))</formula>
    </cfRule>
  </conditionalFormatting>
  <conditionalFormatting sqref="F143">
    <cfRule type="expression" dxfId="2591" priority="2621">
      <formula>AND(F143&gt;0,(OR(F143&lt;$O$1,F143&gt;$Q$1)))</formula>
    </cfRule>
    <cfRule type="expression" dxfId="2590" priority="2622">
      <formula>AND(F143&gt;0,$F143&lt;$B143)</formula>
    </cfRule>
  </conditionalFormatting>
  <conditionalFormatting sqref="H144">
    <cfRule type="expression" dxfId="2589" priority="2620">
      <formula>H144&gt;G144</formula>
    </cfRule>
  </conditionalFormatting>
  <conditionalFormatting sqref="I144">
    <cfRule type="expression" dxfId="2588" priority="2619">
      <formula>I144&gt;H144</formula>
    </cfRule>
  </conditionalFormatting>
  <conditionalFormatting sqref="B144">
    <cfRule type="expression" dxfId="2587" priority="2618">
      <formula>AND(B144&gt;0,(OR(B144&lt;$O$1,B144&gt;$P$1)))</formula>
    </cfRule>
  </conditionalFormatting>
  <conditionalFormatting sqref="F144">
    <cfRule type="expression" dxfId="2586" priority="2616">
      <formula>AND(F144&gt;0,(OR(F144&lt;$O$1,F144&gt;$Q$1)))</formula>
    </cfRule>
    <cfRule type="expression" dxfId="2585" priority="2617">
      <formula>AND(F144&gt;0,$F144&lt;$B144)</formula>
    </cfRule>
  </conditionalFormatting>
  <conditionalFormatting sqref="H145">
    <cfRule type="expression" dxfId="2584" priority="2615">
      <formula>H145&gt;G145</formula>
    </cfRule>
  </conditionalFormatting>
  <conditionalFormatting sqref="I145">
    <cfRule type="expression" dxfId="2583" priority="2614">
      <formula>I145&gt;H145</formula>
    </cfRule>
  </conditionalFormatting>
  <conditionalFormatting sqref="B145">
    <cfRule type="expression" dxfId="2582" priority="2613">
      <formula>AND(B145&gt;0,(OR(B145&lt;$O$1,B145&gt;$P$1)))</formula>
    </cfRule>
  </conditionalFormatting>
  <conditionalFormatting sqref="F145">
    <cfRule type="expression" dxfId="2581" priority="2611">
      <formula>AND(F145&gt;0,(OR(F145&lt;$O$1,F145&gt;$Q$1)))</formula>
    </cfRule>
    <cfRule type="expression" dxfId="2580" priority="2612">
      <formula>AND(F145&gt;0,$F145&lt;$B145)</formula>
    </cfRule>
  </conditionalFormatting>
  <conditionalFormatting sqref="H146">
    <cfRule type="expression" dxfId="2579" priority="2610">
      <formula>H146&gt;G146</formula>
    </cfRule>
  </conditionalFormatting>
  <conditionalFormatting sqref="I146">
    <cfRule type="expression" dxfId="2578" priority="2609">
      <formula>I146&gt;H146</formula>
    </cfRule>
  </conditionalFormatting>
  <conditionalFormatting sqref="B146">
    <cfRule type="expression" dxfId="2577" priority="2608">
      <formula>AND(B146&gt;0,(OR(B146&lt;$O$1,B146&gt;$P$1)))</formula>
    </cfRule>
  </conditionalFormatting>
  <conditionalFormatting sqref="F146">
    <cfRule type="expression" dxfId="2576" priority="2606">
      <formula>AND(F146&gt;0,(OR(F146&lt;$O$1,F146&gt;$Q$1)))</formula>
    </cfRule>
    <cfRule type="expression" dxfId="2575" priority="2607">
      <formula>AND(F146&gt;0,$F146&lt;$B146)</formula>
    </cfRule>
  </conditionalFormatting>
  <conditionalFormatting sqref="H147">
    <cfRule type="expression" dxfId="2574" priority="2605">
      <formula>H147&gt;G147</formula>
    </cfRule>
  </conditionalFormatting>
  <conditionalFormatting sqref="I147">
    <cfRule type="expression" dxfId="2573" priority="2604">
      <formula>I147&gt;H147</formula>
    </cfRule>
  </conditionalFormatting>
  <conditionalFormatting sqref="B147">
    <cfRule type="expression" dxfId="2572" priority="2603">
      <formula>AND(B147&gt;0,(OR(B147&lt;$O$1,B147&gt;$P$1)))</formula>
    </cfRule>
  </conditionalFormatting>
  <conditionalFormatting sqref="F147">
    <cfRule type="expression" dxfId="2571" priority="2601">
      <formula>AND(F147&gt;0,(OR(F147&lt;$O$1,F147&gt;$Q$1)))</formula>
    </cfRule>
    <cfRule type="expression" dxfId="2570" priority="2602">
      <formula>AND(F147&gt;0,$F147&lt;$B147)</formula>
    </cfRule>
  </conditionalFormatting>
  <conditionalFormatting sqref="H148">
    <cfRule type="expression" dxfId="2569" priority="2600">
      <formula>H148&gt;G148</formula>
    </cfRule>
  </conditionalFormatting>
  <conditionalFormatting sqref="I148">
    <cfRule type="expression" dxfId="2568" priority="2599">
      <formula>I148&gt;H148</formula>
    </cfRule>
  </conditionalFormatting>
  <conditionalFormatting sqref="B148">
    <cfRule type="expression" dxfId="2567" priority="2598">
      <formula>AND(B148&gt;0,(OR(B148&lt;$O$1,B148&gt;$P$1)))</formula>
    </cfRule>
  </conditionalFormatting>
  <conditionalFormatting sqref="F148">
    <cfRule type="expression" dxfId="2566" priority="2596">
      <formula>AND(F148&gt;0,(OR(F148&lt;$O$1,F148&gt;$Q$1)))</formula>
    </cfRule>
    <cfRule type="expression" dxfId="2565" priority="2597">
      <formula>AND(F148&gt;0,$F148&lt;$B148)</formula>
    </cfRule>
  </conditionalFormatting>
  <conditionalFormatting sqref="H149">
    <cfRule type="expression" dxfId="2564" priority="2595">
      <formula>H149&gt;G149</formula>
    </cfRule>
  </conditionalFormatting>
  <conditionalFormatting sqref="I149">
    <cfRule type="expression" dxfId="2563" priority="2594">
      <formula>I149&gt;H149</formula>
    </cfRule>
  </conditionalFormatting>
  <conditionalFormatting sqref="B149">
    <cfRule type="expression" dxfId="2562" priority="2593">
      <formula>AND(B149&gt;0,(OR(B149&lt;$O$1,B149&gt;$P$1)))</formula>
    </cfRule>
  </conditionalFormatting>
  <conditionalFormatting sqref="F149">
    <cfRule type="expression" dxfId="2561" priority="2591">
      <formula>AND(F149&gt;0,(OR(F149&lt;$O$1,F149&gt;$Q$1)))</formula>
    </cfRule>
    <cfRule type="expression" dxfId="2560" priority="2592">
      <formula>AND(F149&gt;0,$F149&lt;$B149)</formula>
    </cfRule>
  </conditionalFormatting>
  <conditionalFormatting sqref="H150">
    <cfRule type="expression" dxfId="2559" priority="2590">
      <formula>H150&gt;G150</formula>
    </cfRule>
  </conditionalFormatting>
  <conditionalFormatting sqref="I150">
    <cfRule type="expression" dxfId="2558" priority="2589">
      <formula>I150&gt;H150</formula>
    </cfRule>
  </conditionalFormatting>
  <conditionalFormatting sqref="B150">
    <cfRule type="expression" dxfId="2557" priority="2588">
      <formula>AND(B150&gt;0,(OR(B150&lt;$O$1,B150&gt;$P$1)))</formula>
    </cfRule>
  </conditionalFormatting>
  <conditionalFormatting sqref="F150">
    <cfRule type="expression" dxfId="2556" priority="2586">
      <formula>AND(F150&gt;0,(OR(F150&lt;$O$1,F150&gt;$Q$1)))</formula>
    </cfRule>
    <cfRule type="expression" dxfId="2555" priority="2587">
      <formula>AND(F150&gt;0,$F150&lt;$B150)</formula>
    </cfRule>
  </conditionalFormatting>
  <conditionalFormatting sqref="H151">
    <cfRule type="expression" dxfId="2554" priority="2585">
      <formula>H151&gt;G151</formula>
    </cfRule>
  </conditionalFormatting>
  <conditionalFormatting sqref="I151">
    <cfRule type="expression" dxfId="2553" priority="2584">
      <formula>I151&gt;H151</formula>
    </cfRule>
  </conditionalFormatting>
  <conditionalFormatting sqref="B151">
    <cfRule type="expression" dxfId="2552" priority="2583">
      <formula>AND(B151&gt;0,(OR(B151&lt;$O$1,B151&gt;$P$1)))</formula>
    </cfRule>
  </conditionalFormatting>
  <conditionalFormatting sqref="F151">
    <cfRule type="expression" dxfId="2551" priority="2581">
      <formula>AND(F151&gt;0,(OR(F151&lt;$O$1,F151&gt;$Q$1)))</formula>
    </cfRule>
    <cfRule type="expression" dxfId="2550" priority="2582">
      <formula>AND(F151&gt;0,$F151&lt;$B151)</formula>
    </cfRule>
  </conditionalFormatting>
  <conditionalFormatting sqref="H152">
    <cfRule type="expression" dxfId="2549" priority="2580">
      <formula>H152&gt;G152</formula>
    </cfRule>
  </conditionalFormatting>
  <conditionalFormatting sqref="I152">
    <cfRule type="expression" dxfId="2548" priority="2579">
      <formula>I152&gt;H152</formula>
    </cfRule>
  </conditionalFormatting>
  <conditionalFormatting sqref="B152">
    <cfRule type="expression" dxfId="2547" priority="2578">
      <formula>AND(B152&gt;0,(OR(B152&lt;$O$1,B152&gt;$P$1)))</formula>
    </cfRule>
  </conditionalFormatting>
  <conditionalFormatting sqref="F152">
    <cfRule type="expression" dxfId="2546" priority="2576">
      <formula>AND(F152&gt;0,(OR(F152&lt;$O$1,F152&gt;$Q$1)))</formula>
    </cfRule>
    <cfRule type="expression" dxfId="2545" priority="2577">
      <formula>AND(F152&gt;0,$F152&lt;$B152)</formula>
    </cfRule>
  </conditionalFormatting>
  <conditionalFormatting sqref="H153">
    <cfRule type="expression" dxfId="2544" priority="2575">
      <formula>H153&gt;G153</formula>
    </cfRule>
  </conditionalFormatting>
  <conditionalFormatting sqref="I153">
    <cfRule type="expression" dxfId="2543" priority="2574">
      <formula>I153&gt;H153</formula>
    </cfRule>
  </conditionalFormatting>
  <conditionalFormatting sqref="B153">
    <cfRule type="expression" dxfId="2542" priority="2573">
      <formula>AND(B153&gt;0,(OR(B153&lt;$O$1,B153&gt;$P$1)))</formula>
    </cfRule>
  </conditionalFormatting>
  <conditionalFormatting sqref="F153">
    <cfRule type="expression" dxfId="2541" priority="2571">
      <formula>AND(F153&gt;0,(OR(F153&lt;$O$1,F153&gt;$Q$1)))</formula>
    </cfRule>
    <cfRule type="expression" dxfId="2540" priority="2572">
      <formula>AND(F153&gt;0,$F153&lt;$B153)</formula>
    </cfRule>
  </conditionalFormatting>
  <conditionalFormatting sqref="H154">
    <cfRule type="expression" dxfId="2539" priority="2570">
      <formula>H154&gt;G154</formula>
    </cfRule>
  </conditionalFormatting>
  <conditionalFormatting sqref="I154">
    <cfRule type="expression" dxfId="2538" priority="2569">
      <formula>I154&gt;H154</formula>
    </cfRule>
  </conditionalFormatting>
  <conditionalFormatting sqref="B154">
    <cfRule type="expression" dxfId="2537" priority="2568">
      <formula>AND(B154&gt;0,(OR(B154&lt;$O$1,B154&gt;$P$1)))</formula>
    </cfRule>
  </conditionalFormatting>
  <conditionalFormatting sqref="F154">
    <cfRule type="expression" dxfId="2536" priority="2566">
      <formula>AND(F154&gt;0,(OR(F154&lt;$O$1,F154&gt;$Q$1)))</formula>
    </cfRule>
    <cfRule type="expression" dxfId="2535" priority="2567">
      <formula>AND(F154&gt;0,$F154&lt;$B154)</formula>
    </cfRule>
  </conditionalFormatting>
  <conditionalFormatting sqref="H155">
    <cfRule type="expression" dxfId="2534" priority="2565">
      <formula>H155&gt;G155</formula>
    </cfRule>
  </conditionalFormatting>
  <conditionalFormatting sqref="I155">
    <cfRule type="expression" dxfId="2533" priority="2564">
      <formula>I155&gt;H155</formula>
    </cfRule>
  </conditionalFormatting>
  <conditionalFormatting sqref="B155">
    <cfRule type="expression" dxfId="2532" priority="2563">
      <formula>AND(B155&gt;0,(OR(B155&lt;$O$1,B155&gt;$P$1)))</formula>
    </cfRule>
  </conditionalFormatting>
  <conditionalFormatting sqref="F155">
    <cfRule type="expression" dxfId="2531" priority="2561">
      <formula>AND(F155&gt;0,(OR(F155&lt;$O$1,F155&gt;$Q$1)))</formula>
    </cfRule>
    <cfRule type="expression" dxfId="2530" priority="2562">
      <formula>AND(F155&gt;0,$F155&lt;$B155)</formula>
    </cfRule>
  </conditionalFormatting>
  <conditionalFormatting sqref="H156">
    <cfRule type="expression" dxfId="2529" priority="2560">
      <formula>H156&gt;G156</formula>
    </cfRule>
  </conditionalFormatting>
  <conditionalFormatting sqref="I156">
    <cfRule type="expression" dxfId="2528" priority="2559">
      <formula>I156&gt;H156</formula>
    </cfRule>
  </conditionalFormatting>
  <conditionalFormatting sqref="B156">
    <cfRule type="expression" dxfId="2527" priority="2558">
      <formula>AND(B156&gt;0,(OR(B156&lt;$O$1,B156&gt;$P$1)))</formula>
    </cfRule>
  </conditionalFormatting>
  <conditionalFormatting sqref="F156">
    <cfRule type="expression" dxfId="2526" priority="2556">
      <formula>AND(F156&gt;0,(OR(F156&lt;$O$1,F156&gt;$Q$1)))</formula>
    </cfRule>
    <cfRule type="expression" dxfId="2525" priority="2557">
      <formula>AND(F156&gt;0,$F156&lt;$B156)</formula>
    </cfRule>
  </conditionalFormatting>
  <conditionalFormatting sqref="H157">
    <cfRule type="expression" dxfId="2524" priority="2555">
      <formula>H157&gt;G157</formula>
    </cfRule>
  </conditionalFormatting>
  <conditionalFormatting sqref="I157">
    <cfRule type="expression" dxfId="2523" priority="2554">
      <formula>I157&gt;H157</formula>
    </cfRule>
  </conditionalFormatting>
  <conditionalFormatting sqref="B157">
    <cfRule type="expression" dxfId="2522" priority="2553">
      <formula>AND(B157&gt;0,(OR(B157&lt;$O$1,B157&gt;$P$1)))</formula>
    </cfRule>
  </conditionalFormatting>
  <conditionalFormatting sqref="F157">
    <cfRule type="expression" dxfId="2521" priority="2551">
      <formula>AND(F157&gt;0,(OR(F157&lt;$O$1,F157&gt;$Q$1)))</formula>
    </cfRule>
    <cfRule type="expression" dxfId="2520" priority="2552">
      <formula>AND(F157&gt;0,$F157&lt;$B157)</formula>
    </cfRule>
  </conditionalFormatting>
  <conditionalFormatting sqref="H158">
    <cfRule type="expression" dxfId="2519" priority="2550">
      <formula>H158&gt;G158</formula>
    </cfRule>
  </conditionalFormatting>
  <conditionalFormatting sqref="I158">
    <cfRule type="expression" dxfId="2518" priority="2549">
      <formula>I158&gt;H158</formula>
    </cfRule>
  </conditionalFormatting>
  <conditionalFormatting sqref="B158">
    <cfRule type="expression" dxfId="2517" priority="2548">
      <formula>AND(B158&gt;0,(OR(B158&lt;$O$1,B158&gt;$P$1)))</formula>
    </cfRule>
  </conditionalFormatting>
  <conditionalFormatting sqref="F158">
    <cfRule type="expression" dxfId="2516" priority="2546">
      <formula>AND(F158&gt;0,(OR(F158&lt;$O$1,F158&gt;$Q$1)))</formula>
    </cfRule>
    <cfRule type="expression" dxfId="2515" priority="2547">
      <formula>AND(F158&gt;0,$F158&lt;$B158)</formula>
    </cfRule>
  </conditionalFormatting>
  <conditionalFormatting sqref="H159">
    <cfRule type="expression" dxfId="2514" priority="2545">
      <formula>H159&gt;G159</formula>
    </cfRule>
  </conditionalFormatting>
  <conditionalFormatting sqref="I159">
    <cfRule type="expression" dxfId="2513" priority="2544">
      <formula>I159&gt;H159</formula>
    </cfRule>
  </conditionalFormatting>
  <conditionalFormatting sqref="B159">
    <cfRule type="expression" dxfId="2512" priority="2543">
      <formula>AND(B159&gt;0,(OR(B159&lt;$O$1,B159&gt;$P$1)))</formula>
    </cfRule>
  </conditionalFormatting>
  <conditionalFormatting sqref="F159">
    <cfRule type="expression" dxfId="2511" priority="2541">
      <formula>AND(F159&gt;0,(OR(F159&lt;$O$1,F159&gt;$Q$1)))</formula>
    </cfRule>
    <cfRule type="expression" dxfId="2510" priority="2542">
      <formula>AND(F159&gt;0,$F159&lt;$B159)</formula>
    </cfRule>
  </conditionalFormatting>
  <conditionalFormatting sqref="H160">
    <cfRule type="expression" dxfId="2509" priority="2530">
      <formula>H160&gt;G160</formula>
    </cfRule>
  </conditionalFormatting>
  <conditionalFormatting sqref="I160">
    <cfRule type="expression" dxfId="2508" priority="2529">
      <formula>I160&gt;H160</formula>
    </cfRule>
  </conditionalFormatting>
  <conditionalFormatting sqref="B160">
    <cfRule type="expression" dxfId="2507" priority="2528">
      <formula>AND(B160&gt;0,(OR(B160&lt;$O$1,B160&gt;$P$1)))</formula>
    </cfRule>
  </conditionalFormatting>
  <conditionalFormatting sqref="F160">
    <cfRule type="expression" dxfId="2506" priority="2526">
      <formula>AND(F160&gt;0,(OR(F160&lt;$O$1,F160&gt;$Q$1)))</formula>
    </cfRule>
    <cfRule type="expression" dxfId="2505" priority="2527">
      <formula>AND(F160&gt;0,$F160&lt;$B160)</formula>
    </cfRule>
  </conditionalFormatting>
  <conditionalFormatting sqref="H161">
    <cfRule type="expression" dxfId="2504" priority="2525">
      <formula>H161&gt;G161</formula>
    </cfRule>
  </conditionalFormatting>
  <conditionalFormatting sqref="I161">
    <cfRule type="expression" dxfId="2503" priority="2524">
      <formula>I161&gt;H161</formula>
    </cfRule>
  </conditionalFormatting>
  <conditionalFormatting sqref="B161">
    <cfRule type="expression" dxfId="2502" priority="2523">
      <formula>AND(B161&gt;0,(OR(B161&lt;$O$1,B161&gt;$P$1)))</formula>
    </cfRule>
  </conditionalFormatting>
  <conditionalFormatting sqref="F161">
    <cfRule type="expression" dxfId="2501" priority="2521">
      <formula>AND(F161&gt;0,(OR(F161&lt;$O$1,F161&gt;$Q$1)))</formula>
    </cfRule>
    <cfRule type="expression" dxfId="2500" priority="2522">
      <formula>AND(F161&gt;0,$F161&lt;$B161)</formula>
    </cfRule>
  </conditionalFormatting>
  <conditionalFormatting sqref="H162">
    <cfRule type="expression" dxfId="2499" priority="2520">
      <formula>H162&gt;G162</formula>
    </cfRule>
  </conditionalFormatting>
  <conditionalFormatting sqref="I162">
    <cfRule type="expression" dxfId="2498" priority="2519">
      <formula>I162&gt;H162</formula>
    </cfRule>
  </conditionalFormatting>
  <conditionalFormatting sqref="B162">
    <cfRule type="expression" dxfId="2497" priority="2518">
      <formula>AND(B162&gt;0,(OR(B162&lt;$O$1,B162&gt;$P$1)))</formula>
    </cfRule>
  </conditionalFormatting>
  <conditionalFormatting sqref="F162">
    <cfRule type="expression" dxfId="2496" priority="2516">
      <formula>AND(F162&gt;0,(OR(F162&lt;$O$1,F162&gt;$Q$1)))</formula>
    </cfRule>
    <cfRule type="expression" dxfId="2495" priority="2517">
      <formula>AND(F162&gt;0,$F162&lt;$B162)</formula>
    </cfRule>
  </conditionalFormatting>
  <conditionalFormatting sqref="H163">
    <cfRule type="expression" dxfId="2494" priority="2515">
      <formula>H163&gt;G163</formula>
    </cfRule>
  </conditionalFormatting>
  <conditionalFormatting sqref="I163">
    <cfRule type="expression" dxfId="2493" priority="2514">
      <formula>I163&gt;H163</formula>
    </cfRule>
  </conditionalFormatting>
  <conditionalFormatting sqref="B163">
    <cfRule type="expression" dxfId="2492" priority="2513">
      <formula>AND(B163&gt;0,(OR(B163&lt;$O$1,B163&gt;$P$1)))</formula>
    </cfRule>
  </conditionalFormatting>
  <conditionalFormatting sqref="F163">
    <cfRule type="expression" dxfId="2491" priority="2511">
      <formula>AND(F163&gt;0,(OR(F163&lt;$O$1,F163&gt;$Q$1)))</formula>
    </cfRule>
    <cfRule type="expression" dxfId="2490" priority="2512">
      <formula>AND(F163&gt;0,$F163&lt;$B163)</formula>
    </cfRule>
  </conditionalFormatting>
  <conditionalFormatting sqref="H164">
    <cfRule type="expression" dxfId="2489" priority="2510">
      <formula>H164&gt;G164</formula>
    </cfRule>
  </conditionalFormatting>
  <conditionalFormatting sqref="I164">
    <cfRule type="expression" dxfId="2488" priority="2509">
      <formula>I164&gt;H164</formula>
    </cfRule>
  </conditionalFormatting>
  <conditionalFormatting sqref="B164">
    <cfRule type="expression" dxfId="2487" priority="2508">
      <formula>AND(B164&gt;0,(OR(B164&lt;$O$1,B164&gt;$P$1)))</formula>
    </cfRule>
  </conditionalFormatting>
  <conditionalFormatting sqref="F164">
    <cfRule type="expression" dxfId="2486" priority="2506">
      <formula>AND(F164&gt;0,(OR(F164&lt;$O$1,F164&gt;$Q$1)))</formula>
    </cfRule>
    <cfRule type="expression" dxfId="2485" priority="2507">
      <formula>AND(F164&gt;0,$F164&lt;$B164)</formula>
    </cfRule>
  </conditionalFormatting>
  <conditionalFormatting sqref="H165">
    <cfRule type="expression" dxfId="2484" priority="2505">
      <formula>H165&gt;G165</formula>
    </cfRule>
  </conditionalFormatting>
  <conditionalFormatting sqref="I165">
    <cfRule type="expression" dxfId="2483" priority="2504">
      <formula>I165&gt;H165</formula>
    </cfRule>
  </conditionalFormatting>
  <conditionalFormatting sqref="B165">
    <cfRule type="expression" dxfId="2482" priority="2503">
      <formula>AND(B165&gt;0,(OR(B165&lt;$O$1,B165&gt;$P$1)))</formula>
    </cfRule>
  </conditionalFormatting>
  <conditionalFormatting sqref="F165">
    <cfRule type="expression" dxfId="2481" priority="2501">
      <formula>AND(F165&gt;0,(OR(F165&lt;$O$1,F165&gt;$Q$1)))</formula>
    </cfRule>
    <cfRule type="expression" dxfId="2480" priority="2502">
      <formula>AND(F165&gt;0,$F165&lt;$B165)</formula>
    </cfRule>
  </conditionalFormatting>
  <conditionalFormatting sqref="H166">
    <cfRule type="expression" dxfId="2479" priority="2500">
      <formula>H166&gt;G166</formula>
    </cfRule>
  </conditionalFormatting>
  <conditionalFormatting sqref="I166">
    <cfRule type="expression" dxfId="2478" priority="2499">
      <formula>I166&gt;H166</formula>
    </cfRule>
  </conditionalFormatting>
  <conditionalFormatting sqref="B166">
    <cfRule type="expression" dxfId="2477" priority="2498">
      <formula>AND(B166&gt;0,(OR(B166&lt;$O$1,B166&gt;$P$1)))</formula>
    </cfRule>
  </conditionalFormatting>
  <conditionalFormatting sqref="F166">
    <cfRule type="expression" dxfId="2476" priority="2496">
      <formula>AND(F166&gt;0,(OR(F166&lt;$O$1,F166&gt;$Q$1)))</formula>
    </cfRule>
    <cfRule type="expression" dxfId="2475" priority="2497">
      <formula>AND(F166&gt;0,$F166&lt;$B166)</formula>
    </cfRule>
  </conditionalFormatting>
  <conditionalFormatting sqref="H167">
    <cfRule type="expression" dxfId="2474" priority="2495">
      <formula>H167&gt;G167</formula>
    </cfRule>
  </conditionalFormatting>
  <conditionalFormatting sqref="I167">
    <cfRule type="expression" dxfId="2473" priority="2494">
      <formula>I167&gt;H167</formula>
    </cfRule>
  </conditionalFormatting>
  <conditionalFormatting sqref="B167">
    <cfRule type="expression" dxfId="2472" priority="2493">
      <formula>AND(B167&gt;0,(OR(B167&lt;$O$1,B167&gt;$P$1)))</formula>
    </cfRule>
  </conditionalFormatting>
  <conditionalFormatting sqref="F167">
    <cfRule type="expression" dxfId="2471" priority="2491">
      <formula>AND(F167&gt;0,(OR(F167&lt;$O$1,F167&gt;$Q$1)))</formula>
    </cfRule>
    <cfRule type="expression" dxfId="2470" priority="2492">
      <formula>AND(F167&gt;0,$F167&lt;$B167)</formula>
    </cfRule>
  </conditionalFormatting>
  <conditionalFormatting sqref="H168">
    <cfRule type="expression" dxfId="2469" priority="2490">
      <formula>H168&gt;G168</formula>
    </cfRule>
  </conditionalFormatting>
  <conditionalFormatting sqref="I168">
    <cfRule type="expression" dxfId="2468" priority="2489">
      <formula>I168&gt;H168</formula>
    </cfRule>
  </conditionalFormatting>
  <conditionalFormatting sqref="B168">
    <cfRule type="expression" dxfId="2467" priority="2488">
      <formula>AND(B168&gt;0,(OR(B168&lt;$O$1,B168&gt;$P$1)))</formula>
    </cfRule>
  </conditionalFormatting>
  <conditionalFormatting sqref="F168">
    <cfRule type="expression" dxfId="2466" priority="2486">
      <formula>AND(F168&gt;0,(OR(F168&lt;$O$1,F168&gt;$Q$1)))</formula>
    </cfRule>
    <cfRule type="expression" dxfId="2465" priority="2487">
      <formula>AND(F168&gt;0,$F168&lt;$B168)</formula>
    </cfRule>
  </conditionalFormatting>
  <conditionalFormatting sqref="H169">
    <cfRule type="expression" dxfId="2464" priority="2485">
      <formula>H169&gt;G169</formula>
    </cfRule>
  </conditionalFormatting>
  <conditionalFormatting sqref="I169">
    <cfRule type="expression" dxfId="2463" priority="2484">
      <formula>I169&gt;H169</formula>
    </cfRule>
  </conditionalFormatting>
  <conditionalFormatting sqref="B169">
    <cfRule type="expression" dxfId="2462" priority="2483">
      <formula>AND(B169&gt;0,(OR(B169&lt;$O$1,B169&gt;$P$1)))</formula>
    </cfRule>
  </conditionalFormatting>
  <conditionalFormatting sqref="F169">
    <cfRule type="expression" dxfId="2461" priority="2481">
      <formula>AND(F169&gt;0,(OR(F169&lt;$O$1,F169&gt;$Q$1)))</formula>
    </cfRule>
    <cfRule type="expression" dxfId="2460" priority="2482">
      <formula>AND(F169&gt;0,$F169&lt;$B169)</formula>
    </cfRule>
  </conditionalFormatting>
  <conditionalFormatting sqref="H170">
    <cfRule type="expression" dxfId="2459" priority="2480">
      <formula>H170&gt;G170</formula>
    </cfRule>
  </conditionalFormatting>
  <conditionalFormatting sqref="I170">
    <cfRule type="expression" dxfId="2458" priority="2479">
      <formula>I170&gt;H170</formula>
    </cfRule>
  </conditionalFormatting>
  <conditionalFormatting sqref="B170">
    <cfRule type="expression" dxfId="2457" priority="2478">
      <formula>AND(B170&gt;0,(OR(B170&lt;$O$1,B170&gt;$P$1)))</formula>
    </cfRule>
  </conditionalFormatting>
  <conditionalFormatting sqref="F170">
    <cfRule type="expression" dxfId="2456" priority="2476">
      <formula>AND(F170&gt;0,(OR(F170&lt;$O$1,F170&gt;$Q$1)))</formula>
    </cfRule>
    <cfRule type="expression" dxfId="2455" priority="2477">
      <formula>AND(F170&gt;0,$F170&lt;$B170)</formula>
    </cfRule>
  </conditionalFormatting>
  <conditionalFormatting sqref="H171">
    <cfRule type="expression" dxfId="2454" priority="2475">
      <formula>H171&gt;G171</formula>
    </cfRule>
  </conditionalFormatting>
  <conditionalFormatting sqref="I171">
    <cfRule type="expression" dxfId="2453" priority="2474">
      <formula>I171&gt;H171</formula>
    </cfRule>
  </conditionalFormatting>
  <conditionalFormatting sqref="B171">
    <cfRule type="expression" dxfId="2452" priority="2473">
      <formula>AND(B171&gt;0,(OR(B171&lt;$O$1,B171&gt;$P$1)))</formula>
    </cfRule>
  </conditionalFormatting>
  <conditionalFormatting sqref="F171">
    <cfRule type="expression" dxfId="2451" priority="2471">
      <formula>AND(F171&gt;0,(OR(F171&lt;$O$1,F171&gt;$Q$1)))</formula>
    </cfRule>
    <cfRule type="expression" dxfId="2450" priority="2472">
      <formula>AND(F171&gt;0,$F171&lt;$B171)</formula>
    </cfRule>
  </conditionalFormatting>
  <conditionalFormatting sqref="H172">
    <cfRule type="expression" dxfId="2449" priority="2470">
      <formula>H172&gt;G172</formula>
    </cfRule>
  </conditionalFormatting>
  <conditionalFormatting sqref="I172">
    <cfRule type="expression" dxfId="2448" priority="2469">
      <formula>I172&gt;H172</formula>
    </cfRule>
  </conditionalFormatting>
  <conditionalFormatting sqref="B172">
    <cfRule type="expression" dxfId="2447" priority="2468">
      <formula>AND(B172&gt;0,(OR(B172&lt;$O$1,B172&gt;$P$1)))</formula>
    </cfRule>
  </conditionalFormatting>
  <conditionalFormatting sqref="F172">
    <cfRule type="expression" dxfId="2446" priority="2466">
      <formula>AND(F172&gt;0,(OR(F172&lt;$O$1,F172&gt;$Q$1)))</formula>
    </cfRule>
    <cfRule type="expression" dxfId="2445" priority="2467">
      <formula>AND(F172&gt;0,$F172&lt;$B172)</formula>
    </cfRule>
  </conditionalFormatting>
  <conditionalFormatting sqref="H173">
    <cfRule type="expression" dxfId="2444" priority="2465">
      <formula>H173&gt;G173</formula>
    </cfRule>
  </conditionalFormatting>
  <conditionalFormatting sqref="I173">
    <cfRule type="expression" dxfId="2443" priority="2464">
      <formula>I173&gt;H173</formula>
    </cfRule>
  </conditionalFormatting>
  <conditionalFormatting sqref="B173">
    <cfRule type="expression" dxfId="2442" priority="2463">
      <formula>AND(B173&gt;0,(OR(B173&lt;$O$1,B173&gt;$P$1)))</formula>
    </cfRule>
  </conditionalFormatting>
  <conditionalFormatting sqref="F173">
    <cfRule type="expression" dxfId="2441" priority="2461">
      <formula>AND(F173&gt;0,(OR(F173&lt;$O$1,F173&gt;$Q$1)))</formula>
    </cfRule>
    <cfRule type="expression" dxfId="2440" priority="2462">
      <formula>AND(F173&gt;0,$F173&lt;$B173)</formula>
    </cfRule>
  </conditionalFormatting>
  <conditionalFormatting sqref="H174">
    <cfRule type="expression" dxfId="2439" priority="2460">
      <formula>H174&gt;G174</formula>
    </cfRule>
  </conditionalFormatting>
  <conditionalFormatting sqref="I174">
    <cfRule type="expression" dxfId="2438" priority="2459">
      <formula>I174&gt;H174</formula>
    </cfRule>
  </conditionalFormatting>
  <conditionalFormatting sqref="B174">
    <cfRule type="expression" dxfId="2437" priority="2458">
      <formula>AND(B174&gt;0,(OR(B174&lt;$O$1,B174&gt;$P$1)))</formula>
    </cfRule>
  </conditionalFormatting>
  <conditionalFormatting sqref="F174">
    <cfRule type="expression" dxfId="2436" priority="2456">
      <formula>AND(F174&gt;0,(OR(F174&lt;$O$1,F174&gt;$Q$1)))</formula>
    </cfRule>
    <cfRule type="expression" dxfId="2435" priority="2457">
      <formula>AND(F174&gt;0,$F174&lt;$B174)</formula>
    </cfRule>
  </conditionalFormatting>
  <conditionalFormatting sqref="H175">
    <cfRule type="expression" dxfId="2434" priority="2455">
      <formula>H175&gt;G175</formula>
    </cfRule>
  </conditionalFormatting>
  <conditionalFormatting sqref="I175">
    <cfRule type="expression" dxfId="2433" priority="2454">
      <formula>I175&gt;H175</formula>
    </cfRule>
  </conditionalFormatting>
  <conditionalFormatting sqref="B175">
    <cfRule type="expression" dxfId="2432" priority="2453">
      <formula>AND(B175&gt;0,(OR(B175&lt;$O$1,B175&gt;$P$1)))</formula>
    </cfRule>
  </conditionalFormatting>
  <conditionalFormatting sqref="F175">
    <cfRule type="expression" dxfId="2431" priority="2451">
      <formula>AND(F175&gt;0,(OR(F175&lt;$O$1,F175&gt;$Q$1)))</formula>
    </cfRule>
    <cfRule type="expression" dxfId="2430" priority="2452">
      <formula>AND(F175&gt;0,$F175&lt;$B175)</formula>
    </cfRule>
  </conditionalFormatting>
  <conditionalFormatting sqref="H176">
    <cfRule type="expression" dxfId="2429" priority="2450">
      <formula>H176&gt;G176</formula>
    </cfRule>
  </conditionalFormatting>
  <conditionalFormatting sqref="I176">
    <cfRule type="expression" dxfId="2428" priority="2449">
      <formula>I176&gt;H176</formula>
    </cfRule>
  </conditionalFormatting>
  <conditionalFormatting sqref="B176">
    <cfRule type="expression" dxfId="2427" priority="2448">
      <formula>AND(B176&gt;0,(OR(B176&lt;$O$1,B176&gt;$P$1)))</formula>
    </cfRule>
  </conditionalFormatting>
  <conditionalFormatting sqref="F176">
    <cfRule type="expression" dxfId="2426" priority="2446">
      <formula>AND(F176&gt;0,(OR(F176&lt;$O$1,F176&gt;$Q$1)))</formula>
    </cfRule>
    <cfRule type="expression" dxfId="2425" priority="2447">
      <formula>AND(F176&gt;0,$F176&lt;$B176)</formula>
    </cfRule>
  </conditionalFormatting>
  <conditionalFormatting sqref="H177">
    <cfRule type="expression" dxfId="2424" priority="2445">
      <formula>H177&gt;G177</formula>
    </cfRule>
  </conditionalFormatting>
  <conditionalFormatting sqref="I177">
    <cfRule type="expression" dxfId="2423" priority="2444">
      <formula>I177&gt;H177</formula>
    </cfRule>
  </conditionalFormatting>
  <conditionalFormatting sqref="B177">
    <cfRule type="expression" dxfId="2422" priority="2443">
      <formula>AND(B177&gt;0,(OR(B177&lt;$O$1,B177&gt;$P$1)))</formula>
    </cfRule>
  </conditionalFormatting>
  <conditionalFormatting sqref="F177">
    <cfRule type="expression" dxfId="2421" priority="2441">
      <formula>AND(F177&gt;0,(OR(F177&lt;$O$1,F177&gt;$Q$1)))</formula>
    </cfRule>
    <cfRule type="expression" dxfId="2420" priority="2442">
      <formula>AND(F177&gt;0,$F177&lt;$B177)</formula>
    </cfRule>
  </conditionalFormatting>
  <conditionalFormatting sqref="H178">
    <cfRule type="expression" dxfId="2419" priority="2440">
      <formula>H178&gt;G178</formula>
    </cfRule>
  </conditionalFormatting>
  <conditionalFormatting sqref="I178">
    <cfRule type="expression" dxfId="2418" priority="2439">
      <formula>I178&gt;H178</formula>
    </cfRule>
  </conditionalFormatting>
  <conditionalFormatting sqref="B178">
    <cfRule type="expression" dxfId="2417" priority="2438">
      <formula>AND(B178&gt;0,(OR(B178&lt;$O$1,B178&gt;$P$1)))</formula>
    </cfRule>
  </conditionalFormatting>
  <conditionalFormatting sqref="F178">
    <cfRule type="expression" dxfId="2416" priority="2436">
      <formula>AND(F178&gt;0,(OR(F178&lt;$O$1,F178&gt;$Q$1)))</formula>
    </cfRule>
    <cfRule type="expression" dxfId="2415" priority="2437">
      <formula>AND(F178&gt;0,$F178&lt;$B178)</formula>
    </cfRule>
  </conditionalFormatting>
  <conditionalFormatting sqref="H179">
    <cfRule type="expression" dxfId="2414" priority="2435">
      <formula>H179&gt;G179</formula>
    </cfRule>
  </conditionalFormatting>
  <conditionalFormatting sqref="I179">
    <cfRule type="expression" dxfId="2413" priority="2434">
      <formula>I179&gt;H179</formula>
    </cfRule>
  </conditionalFormatting>
  <conditionalFormatting sqref="B179">
    <cfRule type="expression" dxfId="2412" priority="2433">
      <formula>AND(B179&gt;0,(OR(B179&lt;$O$1,B179&gt;$P$1)))</formula>
    </cfRule>
  </conditionalFormatting>
  <conditionalFormatting sqref="F179">
    <cfRule type="expression" dxfId="2411" priority="2431">
      <formula>AND(F179&gt;0,(OR(F179&lt;$O$1,F179&gt;$Q$1)))</formula>
    </cfRule>
    <cfRule type="expression" dxfId="2410" priority="2432">
      <formula>AND(F179&gt;0,$F179&lt;$B179)</formula>
    </cfRule>
  </conditionalFormatting>
  <conditionalFormatting sqref="H180">
    <cfRule type="expression" dxfId="2409" priority="2430">
      <formula>H180&gt;G180</formula>
    </cfRule>
  </conditionalFormatting>
  <conditionalFormatting sqref="I180">
    <cfRule type="expression" dxfId="2408" priority="2429">
      <formula>I180&gt;H180</formula>
    </cfRule>
  </conditionalFormatting>
  <conditionalFormatting sqref="B180">
    <cfRule type="expression" dxfId="2407" priority="2428">
      <formula>AND(B180&gt;0,(OR(B180&lt;$O$1,B180&gt;$P$1)))</formula>
    </cfRule>
  </conditionalFormatting>
  <conditionalFormatting sqref="F180">
    <cfRule type="expression" dxfId="2406" priority="2426">
      <formula>AND(F180&gt;0,(OR(F180&lt;$O$1,F180&gt;$Q$1)))</formula>
    </cfRule>
    <cfRule type="expression" dxfId="2405" priority="2427">
      <formula>AND(F180&gt;0,$F180&lt;$B180)</formula>
    </cfRule>
  </conditionalFormatting>
  <conditionalFormatting sqref="H181">
    <cfRule type="expression" dxfId="2404" priority="2425">
      <formula>H181&gt;G181</formula>
    </cfRule>
  </conditionalFormatting>
  <conditionalFormatting sqref="I181">
    <cfRule type="expression" dxfId="2403" priority="2424">
      <formula>I181&gt;H181</formula>
    </cfRule>
  </conditionalFormatting>
  <conditionalFormatting sqref="B181">
    <cfRule type="expression" dxfId="2402" priority="2423">
      <formula>AND(B181&gt;0,(OR(B181&lt;$O$1,B181&gt;$P$1)))</formula>
    </cfRule>
  </conditionalFormatting>
  <conditionalFormatting sqref="F181">
    <cfRule type="expression" dxfId="2401" priority="2421">
      <formula>AND(F181&gt;0,(OR(F181&lt;$O$1,F181&gt;$Q$1)))</formula>
    </cfRule>
    <cfRule type="expression" dxfId="2400" priority="2422">
      <formula>AND(F181&gt;0,$F181&lt;$B181)</formula>
    </cfRule>
  </conditionalFormatting>
  <conditionalFormatting sqref="H182">
    <cfRule type="expression" dxfId="2399" priority="2420">
      <formula>H182&gt;G182</formula>
    </cfRule>
  </conditionalFormatting>
  <conditionalFormatting sqref="I182">
    <cfRule type="expression" dxfId="2398" priority="2419">
      <formula>I182&gt;H182</formula>
    </cfRule>
  </conditionalFormatting>
  <conditionalFormatting sqref="B182">
    <cfRule type="expression" dxfId="2397" priority="2418">
      <formula>AND(B182&gt;0,(OR(B182&lt;$O$1,B182&gt;$P$1)))</formula>
    </cfRule>
  </conditionalFormatting>
  <conditionalFormatting sqref="F182">
    <cfRule type="expression" dxfId="2396" priority="2416">
      <formula>AND(F182&gt;0,(OR(F182&lt;$O$1,F182&gt;$Q$1)))</formula>
    </cfRule>
    <cfRule type="expression" dxfId="2395" priority="2417">
      <formula>AND(F182&gt;0,$F182&lt;$B182)</formula>
    </cfRule>
  </conditionalFormatting>
  <conditionalFormatting sqref="H183">
    <cfRule type="expression" dxfId="2394" priority="2415">
      <formula>H183&gt;G183</formula>
    </cfRule>
  </conditionalFormatting>
  <conditionalFormatting sqref="I183">
    <cfRule type="expression" dxfId="2393" priority="2414">
      <formula>I183&gt;H183</formula>
    </cfRule>
  </conditionalFormatting>
  <conditionalFormatting sqref="B183">
    <cfRule type="expression" dxfId="2392" priority="2413">
      <formula>AND(B183&gt;0,(OR(B183&lt;$O$1,B183&gt;$P$1)))</formula>
    </cfRule>
  </conditionalFormatting>
  <conditionalFormatting sqref="F183">
    <cfRule type="expression" dxfId="2391" priority="2411">
      <formula>AND(F183&gt;0,(OR(F183&lt;$O$1,F183&gt;$Q$1)))</formula>
    </cfRule>
    <cfRule type="expression" dxfId="2390" priority="2412">
      <formula>AND(F183&gt;0,$F183&lt;$B183)</formula>
    </cfRule>
  </conditionalFormatting>
  <conditionalFormatting sqref="H184">
    <cfRule type="expression" dxfId="2389" priority="2410">
      <formula>H184&gt;G184</formula>
    </cfRule>
  </conditionalFormatting>
  <conditionalFormatting sqref="I184">
    <cfRule type="expression" dxfId="2388" priority="2409">
      <formula>I184&gt;H184</formula>
    </cfRule>
  </conditionalFormatting>
  <conditionalFormatting sqref="B184">
    <cfRule type="expression" dxfId="2387" priority="2408">
      <formula>AND(B184&gt;0,(OR(B184&lt;$O$1,B184&gt;$P$1)))</formula>
    </cfRule>
  </conditionalFormatting>
  <conditionalFormatting sqref="F184">
    <cfRule type="expression" dxfId="2386" priority="2406">
      <formula>AND(F184&gt;0,(OR(F184&lt;$O$1,F184&gt;$Q$1)))</formula>
    </cfRule>
    <cfRule type="expression" dxfId="2385" priority="2407">
      <formula>AND(F184&gt;0,$F184&lt;$B184)</formula>
    </cfRule>
  </conditionalFormatting>
  <conditionalFormatting sqref="H185">
    <cfRule type="expression" dxfId="2384" priority="2405">
      <formula>H185&gt;G185</formula>
    </cfRule>
  </conditionalFormatting>
  <conditionalFormatting sqref="I185">
    <cfRule type="expression" dxfId="2383" priority="2404">
      <formula>I185&gt;H185</formula>
    </cfRule>
  </conditionalFormatting>
  <conditionalFormatting sqref="B185">
    <cfRule type="expression" dxfId="2382" priority="2403">
      <formula>AND(B185&gt;0,(OR(B185&lt;$O$1,B185&gt;$P$1)))</formula>
    </cfRule>
  </conditionalFormatting>
  <conditionalFormatting sqref="F185">
    <cfRule type="expression" dxfId="2381" priority="2401">
      <formula>AND(F185&gt;0,(OR(F185&lt;$O$1,F185&gt;$Q$1)))</formula>
    </cfRule>
    <cfRule type="expression" dxfId="2380" priority="2402">
      <formula>AND(F185&gt;0,$F185&lt;$B185)</formula>
    </cfRule>
  </conditionalFormatting>
  <conditionalFormatting sqref="H186">
    <cfRule type="expression" dxfId="2379" priority="2400">
      <formula>H186&gt;G186</formula>
    </cfRule>
  </conditionalFormatting>
  <conditionalFormatting sqref="I186">
    <cfRule type="expression" dxfId="2378" priority="2399">
      <formula>I186&gt;H186</formula>
    </cfRule>
  </conditionalFormatting>
  <conditionalFormatting sqref="B186">
    <cfRule type="expression" dxfId="2377" priority="2398">
      <formula>AND(B186&gt;0,(OR(B186&lt;$O$1,B186&gt;$P$1)))</formula>
    </cfRule>
  </conditionalFormatting>
  <conditionalFormatting sqref="F186">
    <cfRule type="expression" dxfId="2376" priority="2396">
      <formula>AND(F186&gt;0,(OR(F186&lt;$O$1,F186&gt;$Q$1)))</formula>
    </cfRule>
    <cfRule type="expression" dxfId="2375" priority="2397">
      <formula>AND(F186&gt;0,$F186&lt;$B186)</formula>
    </cfRule>
  </conditionalFormatting>
  <conditionalFormatting sqref="H187">
    <cfRule type="expression" dxfId="2374" priority="2395">
      <formula>H187&gt;G187</formula>
    </cfRule>
  </conditionalFormatting>
  <conditionalFormatting sqref="I187">
    <cfRule type="expression" dxfId="2373" priority="2394">
      <formula>I187&gt;H187</formula>
    </cfRule>
  </conditionalFormatting>
  <conditionalFormatting sqref="B187">
    <cfRule type="expression" dxfId="2372" priority="2393">
      <formula>AND(B187&gt;0,(OR(B187&lt;$O$1,B187&gt;$P$1)))</formula>
    </cfRule>
  </conditionalFormatting>
  <conditionalFormatting sqref="F187">
    <cfRule type="expression" dxfId="2371" priority="2391">
      <formula>AND(F187&gt;0,(OR(F187&lt;$O$1,F187&gt;$Q$1)))</formula>
    </cfRule>
    <cfRule type="expression" dxfId="2370" priority="2392">
      <formula>AND(F187&gt;0,$F187&lt;$B187)</formula>
    </cfRule>
  </conditionalFormatting>
  <conditionalFormatting sqref="H188">
    <cfRule type="expression" dxfId="2369" priority="2390">
      <formula>H188&gt;G188</formula>
    </cfRule>
  </conditionalFormatting>
  <conditionalFormatting sqref="I188">
    <cfRule type="expression" dxfId="2368" priority="2389">
      <formula>I188&gt;H188</formula>
    </cfRule>
  </conditionalFormatting>
  <conditionalFormatting sqref="B188">
    <cfRule type="expression" dxfId="2367" priority="2388">
      <formula>AND(B188&gt;0,(OR(B188&lt;$O$1,B188&gt;$P$1)))</formula>
    </cfRule>
  </conditionalFormatting>
  <conditionalFormatting sqref="F188">
    <cfRule type="expression" dxfId="2366" priority="2386">
      <formula>AND(F188&gt;0,(OR(F188&lt;$O$1,F188&gt;$Q$1)))</formula>
    </cfRule>
    <cfRule type="expression" dxfId="2365" priority="2387">
      <formula>AND(F188&gt;0,$F188&lt;$B188)</formula>
    </cfRule>
  </conditionalFormatting>
  <conditionalFormatting sqref="H189">
    <cfRule type="expression" dxfId="2364" priority="2385">
      <formula>H189&gt;G189</formula>
    </cfRule>
  </conditionalFormatting>
  <conditionalFormatting sqref="I189">
    <cfRule type="expression" dxfId="2363" priority="2384">
      <formula>I189&gt;H189</formula>
    </cfRule>
  </conditionalFormatting>
  <conditionalFormatting sqref="B189">
    <cfRule type="expression" dxfId="2362" priority="2383">
      <formula>AND(B189&gt;0,(OR(B189&lt;$O$1,B189&gt;$P$1)))</formula>
    </cfRule>
  </conditionalFormatting>
  <conditionalFormatting sqref="F189">
    <cfRule type="expression" dxfId="2361" priority="2381">
      <formula>AND(F189&gt;0,(OR(F189&lt;$O$1,F189&gt;$Q$1)))</formula>
    </cfRule>
    <cfRule type="expression" dxfId="2360" priority="2382">
      <formula>AND(F189&gt;0,$F189&lt;$B189)</formula>
    </cfRule>
  </conditionalFormatting>
  <conditionalFormatting sqref="H190">
    <cfRule type="expression" dxfId="2359" priority="2380">
      <formula>H190&gt;G190</formula>
    </cfRule>
  </conditionalFormatting>
  <conditionalFormatting sqref="I190">
    <cfRule type="expression" dxfId="2358" priority="2379">
      <formula>I190&gt;H190</formula>
    </cfRule>
  </conditionalFormatting>
  <conditionalFormatting sqref="B190">
    <cfRule type="expression" dxfId="2357" priority="2378">
      <formula>AND(B190&gt;0,(OR(B190&lt;$O$1,B190&gt;$P$1)))</formula>
    </cfRule>
  </conditionalFormatting>
  <conditionalFormatting sqref="F190">
    <cfRule type="expression" dxfId="2356" priority="2376">
      <formula>AND(F190&gt;0,(OR(F190&lt;$O$1,F190&gt;$Q$1)))</formula>
    </cfRule>
    <cfRule type="expression" dxfId="2355" priority="2377">
      <formula>AND(F190&gt;0,$F190&lt;$B190)</formula>
    </cfRule>
  </conditionalFormatting>
  <conditionalFormatting sqref="H191">
    <cfRule type="expression" dxfId="2354" priority="2375">
      <formula>H191&gt;G191</formula>
    </cfRule>
  </conditionalFormatting>
  <conditionalFormatting sqref="I191">
    <cfRule type="expression" dxfId="2353" priority="2374">
      <formula>I191&gt;H191</formula>
    </cfRule>
  </conditionalFormatting>
  <conditionalFormatting sqref="B191">
    <cfRule type="expression" dxfId="2352" priority="2373">
      <formula>AND(B191&gt;0,(OR(B191&lt;$O$1,B191&gt;$P$1)))</formula>
    </cfRule>
  </conditionalFormatting>
  <conditionalFormatting sqref="F191">
    <cfRule type="expression" dxfId="2351" priority="2371">
      <formula>AND(F191&gt;0,(OR(F191&lt;$O$1,F191&gt;$Q$1)))</formula>
    </cfRule>
    <cfRule type="expression" dxfId="2350" priority="2372">
      <formula>AND(F191&gt;0,$F191&lt;$B191)</formula>
    </cfRule>
  </conditionalFormatting>
  <conditionalFormatting sqref="H192">
    <cfRule type="expression" dxfId="2349" priority="2370">
      <formula>H192&gt;G192</formula>
    </cfRule>
  </conditionalFormatting>
  <conditionalFormatting sqref="I192">
    <cfRule type="expression" dxfId="2348" priority="2369">
      <formula>I192&gt;H192</formula>
    </cfRule>
  </conditionalFormatting>
  <conditionalFormatting sqref="B192">
    <cfRule type="expression" dxfId="2347" priority="2368">
      <formula>AND(B192&gt;0,(OR(B192&lt;$O$1,B192&gt;$P$1)))</formula>
    </cfRule>
  </conditionalFormatting>
  <conditionalFormatting sqref="F192">
    <cfRule type="expression" dxfId="2346" priority="2366">
      <formula>AND(F192&gt;0,(OR(F192&lt;$O$1,F192&gt;$Q$1)))</formula>
    </cfRule>
    <cfRule type="expression" dxfId="2345" priority="2367">
      <formula>AND(F192&gt;0,$F192&lt;$B192)</formula>
    </cfRule>
  </conditionalFormatting>
  <conditionalFormatting sqref="H193">
    <cfRule type="expression" dxfId="2344" priority="2365">
      <formula>H193&gt;G193</formula>
    </cfRule>
  </conditionalFormatting>
  <conditionalFormatting sqref="I193">
    <cfRule type="expression" dxfId="2343" priority="2364">
      <formula>I193&gt;H193</formula>
    </cfRule>
  </conditionalFormatting>
  <conditionalFormatting sqref="B193">
    <cfRule type="expression" dxfId="2342" priority="2363">
      <formula>AND(B193&gt;0,(OR(B193&lt;$O$1,B193&gt;$P$1)))</formula>
    </cfRule>
  </conditionalFormatting>
  <conditionalFormatting sqref="F193">
    <cfRule type="expression" dxfId="2341" priority="2361">
      <formula>AND(F193&gt;0,(OR(F193&lt;$O$1,F193&gt;$Q$1)))</formula>
    </cfRule>
    <cfRule type="expression" dxfId="2340" priority="2362">
      <formula>AND(F193&gt;0,$F193&lt;$B193)</formula>
    </cfRule>
  </conditionalFormatting>
  <conditionalFormatting sqref="H194">
    <cfRule type="expression" dxfId="2339" priority="2360">
      <formula>H194&gt;G194</formula>
    </cfRule>
  </conditionalFormatting>
  <conditionalFormatting sqref="I194">
    <cfRule type="expression" dxfId="2338" priority="2359">
      <formula>I194&gt;H194</formula>
    </cfRule>
  </conditionalFormatting>
  <conditionalFormatting sqref="B194">
    <cfRule type="expression" dxfId="2337" priority="2358">
      <formula>AND(B194&gt;0,(OR(B194&lt;$O$1,B194&gt;$P$1)))</formula>
    </cfRule>
  </conditionalFormatting>
  <conditionalFormatting sqref="F194">
    <cfRule type="expression" dxfId="2336" priority="2356">
      <formula>AND(F194&gt;0,(OR(F194&lt;$O$1,F194&gt;$Q$1)))</formula>
    </cfRule>
    <cfRule type="expression" dxfId="2335" priority="2357">
      <formula>AND(F194&gt;0,$F194&lt;$B194)</formula>
    </cfRule>
  </conditionalFormatting>
  <conditionalFormatting sqref="H195">
    <cfRule type="expression" dxfId="2334" priority="2355">
      <formula>H195&gt;G195</formula>
    </cfRule>
  </conditionalFormatting>
  <conditionalFormatting sqref="I195">
    <cfRule type="expression" dxfId="2333" priority="2354">
      <formula>I195&gt;H195</formula>
    </cfRule>
  </conditionalFormatting>
  <conditionalFormatting sqref="B195">
    <cfRule type="expression" dxfId="2332" priority="2353">
      <formula>AND(B195&gt;0,(OR(B195&lt;$O$1,B195&gt;$P$1)))</formula>
    </cfRule>
  </conditionalFormatting>
  <conditionalFormatting sqref="F195">
    <cfRule type="expression" dxfId="2331" priority="2351">
      <formula>AND(F195&gt;0,(OR(F195&lt;$O$1,F195&gt;$Q$1)))</formula>
    </cfRule>
    <cfRule type="expression" dxfId="2330" priority="2352">
      <formula>AND(F195&gt;0,$F195&lt;$B195)</formula>
    </cfRule>
  </conditionalFormatting>
  <conditionalFormatting sqref="H196">
    <cfRule type="expression" dxfId="2329" priority="2350">
      <formula>H196&gt;G196</formula>
    </cfRule>
  </conditionalFormatting>
  <conditionalFormatting sqref="I196">
    <cfRule type="expression" dxfId="2328" priority="2349">
      <formula>I196&gt;H196</formula>
    </cfRule>
  </conditionalFormatting>
  <conditionalFormatting sqref="B196">
    <cfRule type="expression" dxfId="2327" priority="2348">
      <formula>AND(B196&gt;0,(OR(B196&lt;$O$1,B196&gt;$P$1)))</formula>
    </cfRule>
  </conditionalFormatting>
  <conditionalFormatting sqref="F196">
    <cfRule type="expression" dxfId="2326" priority="2346">
      <formula>AND(F196&gt;0,(OR(F196&lt;$O$1,F196&gt;$Q$1)))</formula>
    </cfRule>
    <cfRule type="expression" dxfId="2325" priority="2347">
      <formula>AND(F196&gt;0,$F196&lt;$B196)</formula>
    </cfRule>
  </conditionalFormatting>
  <conditionalFormatting sqref="H197">
    <cfRule type="expression" dxfId="2324" priority="2345">
      <formula>H197&gt;G197</formula>
    </cfRule>
  </conditionalFormatting>
  <conditionalFormatting sqref="I197">
    <cfRule type="expression" dxfId="2323" priority="2344">
      <formula>I197&gt;H197</formula>
    </cfRule>
  </conditionalFormatting>
  <conditionalFormatting sqref="B197">
    <cfRule type="expression" dxfId="2322" priority="2343">
      <formula>AND(B197&gt;0,(OR(B197&lt;$O$1,B197&gt;$P$1)))</formula>
    </cfRule>
  </conditionalFormatting>
  <conditionalFormatting sqref="F197">
    <cfRule type="expression" dxfId="2321" priority="2341">
      <formula>AND(F197&gt;0,(OR(F197&lt;$O$1,F197&gt;$Q$1)))</formula>
    </cfRule>
    <cfRule type="expression" dxfId="2320" priority="2342">
      <formula>AND(F197&gt;0,$F197&lt;$B197)</formula>
    </cfRule>
  </conditionalFormatting>
  <conditionalFormatting sqref="H198">
    <cfRule type="expression" dxfId="2319" priority="2340">
      <formula>H198&gt;G198</formula>
    </cfRule>
  </conditionalFormatting>
  <conditionalFormatting sqref="I198">
    <cfRule type="expression" dxfId="2318" priority="2339">
      <formula>I198&gt;H198</formula>
    </cfRule>
  </conditionalFormatting>
  <conditionalFormatting sqref="B198">
    <cfRule type="expression" dxfId="2317" priority="2338">
      <formula>AND(B198&gt;0,(OR(B198&lt;$O$1,B198&gt;$P$1)))</formula>
    </cfRule>
  </conditionalFormatting>
  <conditionalFormatting sqref="F198">
    <cfRule type="expression" dxfId="2316" priority="2336">
      <formula>AND(F198&gt;0,(OR(F198&lt;$O$1,F198&gt;$Q$1)))</formula>
    </cfRule>
    <cfRule type="expression" dxfId="2315" priority="2337">
      <formula>AND(F198&gt;0,$F198&lt;$B198)</formula>
    </cfRule>
  </conditionalFormatting>
  <conditionalFormatting sqref="H199">
    <cfRule type="expression" dxfId="2314" priority="2335">
      <formula>H199&gt;G199</formula>
    </cfRule>
  </conditionalFormatting>
  <conditionalFormatting sqref="I199">
    <cfRule type="expression" dxfId="2313" priority="2334">
      <formula>I199&gt;H199</formula>
    </cfRule>
  </conditionalFormatting>
  <conditionalFormatting sqref="B199">
    <cfRule type="expression" dxfId="2312" priority="2333">
      <formula>AND(B199&gt;0,(OR(B199&lt;$O$1,B199&gt;$P$1)))</formula>
    </cfRule>
  </conditionalFormatting>
  <conditionalFormatting sqref="F199">
    <cfRule type="expression" dxfId="2311" priority="2331">
      <formula>AND(F199&gt;0,(OR(F199&lt;$O$1,F199&gt;$Q$1)))</formula>
    </cfRule>
    <cfRule type="expression" dxfId="2310" priority="2332">
      <formula>AND(F199&gt;0,$F199&lt;$B199)</formula>
    </cfRule>
  </conditionalFormatting>
  <conditionalFormatting sqref="H200">
    <cfRule type="expression" dxfId="2309" priority="2330">
      <formula>H200&gt;G200</formula>
    </cfRule>
  </conditionalFormatting>
  <conditionalFormatting sqref="I200">
    <cfRule type="expression" dxfId="2308" priority="2329">
      <formula>I200&gt;H200</formula>
    </cfRule>
  </conditionalFormatting>
  <conditionalFormatting sqref="B200">
    <cfRule type="expression" dxfId="2307" priority="2328">
      <formula>AND(B200&gt;0,(OR(B200&lt;$O$1,B200&gt;$P$1)))</formula>
    </cfRule>
  </conditionalFormatting>
  <conditionalFormatting sqref="F200">
    <cfRule type="expression" dxfId="2306" priority="2326">
      <formula>AND(F200&gt;0,(OR(F200&lt;$O$1,F200&gt;$Q$1)))</formula>
    </cfRule>
    <cfRule type="expression" dxfId="2305" priority="2327">
      <formula>AND(F200&gt;0,$F200&lt;$B200)</formula>
    </cfRule>
  </conditionalFormatting>
  <conditionalFormatting sqref="H201">
    <cfRule type="expression" dxfId="2304" priority="2325">
      <formula>H201&gt;G201</formula>
    </cfRule>
  </conditionalFormatting>
  <conditionalFormatting sqref="I201">
    <cfRule type="expression" dxfId="2303" priority="2324">
      <formula>I201&gt;H201</formula>
    </cfRule>
  </conditionalFormatting>
  <conditionalFormatting sqref="B201">
    <cfRule type="expression" dxfId="2302" priority="2323">
      <formula>AND(B201&gt;0,(OR(B201&lt;$O$1,B201&gt;$P$1)))</formula>
    </cfRule>
  </conditionalFormatting>
  <conditionalFormatting sqref="F201">
    <cfRule type="expression" dxfId="2301" priority="2321">
      <formula>AND(F201&gt;0,(OR(F201&lt;$O$1,F201&gt;$Q$1)))</formula>
    </cfRule>
    <cfRule type="expression" dxfId="2300" priority="2322">
      <formula>AND(F201&gt;0,$F201&lt;$B201)</formula>
    </cfRule>
  </conditionalFormatting>
  <conditionalFormatting sqref="H202">
    <cfRule type="expression" dxfId="2299" priority="2320">
      <formula>H202&gt;G202</formula>
    </cfRule>
  </conditionalFormatting>
  <conditionalFormatting sqref="I202">
    <cfRule type="expression" dxfId="2298" priority="2319">
      <formula>I202&gt;H202</formula>
    </cfRule>
  </conditionalFormatting>
  <conditionalFormatting sqref="B202">
    <cfRule type="expression" dxfId="2297" priority="2318">
      <formula>AND(B202&gt;0,(OR(B202&lt;$O$1,B202&gt;$P$1)))</formula>
    </cfRule>
  </conditionalFormatting>
  <conditionalFormatting sqref="F202">
    <cfRule type="expression" dxfId="2296" priority="2316">
      <formula>AND(F202&gt;0,(OR(F202&lt;$O$1,F202&gt;$Q$1)))</formula>
    </cfRule>
    <cfRule type="expression" dxfId="2295" priority="2317">
      <formula>AND(F202&gt;0,$F202&lt;$B202)</formula>
    </cfRule>
  </conditionalFormatting>
  <conditionalFormatting sqref="H203">
    <cfRule type="expression" dxfId="2294" priority="2315">
      <formula>H203&gt;G203</formula>
    </cfRule>
  </conditionalFormatting>
  <conditionalFormatting sqref="I203">
    <cfRule type="expression" dxfId="2293" priority="2314">
      <formula>I203&gt;H203</formula>
    </cfRule>
  </conditionalFormatting>
  <conditionalFormatting sqref="B203">
    <cfRule type="expression" dxfId="2292" priority="2313">
      <formula>AND(B203&gt;0,(OR(B203&lt;$O$1,B203&gt;$P$1)))</formula>
    </cfRule>
  </conditionalFormatting>
  <conditionalFormatting sqref="F203">
    <cfRule type="expression" dxfId="2291" priority="2311">
      <formula>AND(F203&gt;0,(OR(F203&lt;$O$1,F203&gt;$Q$1)))</formula>
    </cfRule>
    <cfRule type="expression" dxfId="2290" priority="2312">
      <formula>AND(F203&gt;0,$F203&lt;$B203)</formula>
    </cfRule>
  </conditionalFormatting>
  <conditionalFormatting sqref="H204">
    <cfRule type="expression" dxfId="2289" priority="2310">
      <formula>H204&gt;G204</formula>
    </cfRule>
  </conditionalFormatting>
  <conditionalFormatting sqref="I204">
    <cfRule type="expression" dxfId="2288" priority="2309">
      <formula>I204&gt;H204</formula>
    </cfRule>
  </conditionalFormatting>
  <conditionalFormatting sqref="B204">
    <cfRule type="expression" dxfId="2287" priority="2308">
      <formula>AND(B204&gt;0,(OR(B204&lt;$O$1,B204&gt;$P$1)))</formula>
    </cfRule>
  </conditionalFormatting>
  <conditionalFormatting sqref="F204">
    <cfRule type="expression" dxfId="2286" priority="2306">
      <formula>AND(F204&gt;0,(OR(F204&lt;$O$1,F204&gt;$Q$1)))</formula>
    </cfRule>
    <cfRule type="expression" dxfId="2285" priority="2307">
      <formula>AND(F204&gt;0,$F204&lt;$B204)</formula>
    </cfRule>
  </conditionalFormatting>
  <conditionalFormatting sqref="H205">
    <cfRule type="expression" dxfId="2284" priority="2305">
      <formula>H205&gt;G205</formula>
    </cfRule>
  </conditionalFormatting>
  <conditionalFormatting sqref="I205">
    <cfRule type="expression" dxfId="2283" priority="2304">
      <formula>I205&gt;H205</formula>
    </cfRule>
  </conditionalFormatting>
  <conditionalFormatting sqref="B205">
    <cfRule type="expression" dxfId="2282" priority="2303">
      <formula>AND(B205&gt;0,(OR(B205&lt;$O$1,B205&gt;$P$1)))</formula>
    </cfRule>
  </conditionalFormatting>
  <conditionalFormatting sqref="F205">
    <cfRule type="expression" dxfId="2281" priority="2301">
      <formula>AND(F205&gt;0,(OR(F205&lt;$O$1,F205&gt;$Q$1)))</formula>
    </cfRule>
    <cfRule type="expression" dxfId="2280" priority="2302">
      <formula>AND(F205&gt;0,$F205&lt;$B205)</formula>
    </cfRule>
  </conditionalFormatting>
  <conditionalFormatting sqref="H206">
    <cfRule type="expression" dxfId="2279" priority="2300">
      <formula>H206&gt;G206</formula>
    </cfRule>
  </conditionalFormatting>
  <conditionalFormatting sqref="I206">
    <cfRule type="expression" dxfId="2278" priority="2299">
      <formula>I206&gt;H206</formula>
    </cfRule>
  </conditionalFormatting>
  <conditionalFormatting sqref="B206">
    <cfRule type="expression" dxfId="2277" priority="2298">
      <formula>AND(B206&gt;0,(OR(B206&lt;$O$1,B206&gt;$P$1)))</formula>
    </cfRule>
  </conditionalFormatting>
  <conditionalFormatting sqref="F206">
    <cfRule type="expression" dxfId="2276" priority="2296">
      <formula>AND(F206&gt;0,(OR(F206&lt;$O$1,F206&gt;$Q$1)))</formula>
    </cfRule>
    <cfRule type="expression" dxfId="2275" priority="2297">
      <formula>AND(F206&gt;0,$F206&lt;$B206)</formula>
    </cfRule>
  </conditionalFormatting>
  <conditionalFormatting sqref="H207">
    <cfRule type="expression" dxfId="2274" priority="2295">
      <formula>H207&gt;G207</formula>
    </cfRule>
  </conditionalFormatting>
  <conditionalFormatting sqref="I207">
    <cfRule type="expression" dxfId="2273" priority="2294">
      <formula>I207&gt;H207</formula>
    </cfRule>
  </conditionalFormatting>
  <conditionalFormatting sqref="B207">
    <cfRule type="expression" dxfId="2272" priority="2293">
      <formula>AND(B207&gt;0,(OR(B207&lt;$O$1,B207&gt;$P$1)))</formula>
    </cfRule>
  </conditionalFormatting>
  <conditionalFormatting sqref="F207">
    <cfRule type="expression" dxfId="2271" priority="2291">
      <formula>AND(F207&gt;0,(OR(F207&lt;$O$1,F207&gt;$Q$1)))</formula>
    </cfRule>
    <cfRule type="expression" dxfId="2270" priority="2292">
      <formula>AND(F207&gt;0,$F207&lt;$B207)</formula>
    </cfRule>
  </conditionalFormatting>
  <conditionalFormatting sqref="H208">
    <cfRule type="expression" dxfId="2269" priority="2290">
      <formula>H208&gt;G208</formula>
    </cfRule>
  </conditionalFormatting>
  <conditionalFormatting sqref="I208">
    <cfRule type="expression" dxfId="2268" priority="2289">
      <formula>I208&gt;H208</formula>
    </cfRule>
  </conditionalFormatting>
  <conditionalFormatting sqref="B208">
    <cfRule type="expression" dxfId="2267" priority="2288">
      <formula>AND(B208&gt;0,(OR(B208&lt;$O$1,B208&gt;$P$1)))</formula>
    </cfRule>
  </conditionalFormatting>
  <conditionalFormatting sqref="F208">
    <cfRule type="expression" dxfId="2266" priority="2286">
      <formula>AND(F208&gt;0,(OR(F208&lt;$O$1,F208&gt;$Q$1)))</formula>
    </cfRule>
    <cfRule type="expression" dxfId="2265" priority="2287">
      <formula>AND(F208&gt;0,$F208&lt;$B208)</formula>
    </cfRule>
  </conditionalFormatting>
  <conditionalFormatting sqref="H209">
    <cfRule type="expression" dxfId="2264" priority="2285">
      <formula>H209&gt;G209</formula>
    </cfRule>
  </conditionalFormatting>
  <conditionalFormatting sqref="I209">
    <cfRule type="expression" dxfId="2263" priority="2284">
      <formula>I209&gt;H209</formula>
    </cfRule>
  </conditionalFormatting>
  <conditionalFormatting sqref="B209">
    <cfRule type="expression" dxfId="2262" priority="2283">
      <formula>AND(B209&gt;0,(OR(B209&lt;$O$1,B209&gt;$P$1)))</formula>
    </cfRule>
  </conditionalFormatting>
  <conditionalFormatting sqref="F209">
    <cfRule type="expression" dxfId="2261" priority="2281">
      <formula>AND(F209&gt;0,(OR(F209&lt;$O$1,F209&gt;$Q$1)))</formula>
    </cfRule>
    <cfRule type="expression" dxfId="2260" priority="2282">
      <formula>AND(F209&gt;0,$F209&lt;$B209)</formula>
    </cfRule>
  </conditionalFormatting>
  <conditionalFormatting sqref="H210">
    <cfRule type="expression" dxfId="2259" priority="2270">
      <formula>H210&gt;G210</formula>
    </cfRule>
  </conditionalFormatting>
  <conditionalFormatting sqref="I210">
    <cfRule type="expression" dxfId="2258" priority="2269">
      <formula>I210&gt;H210</formula>
    </cfRule>
  </conditionalFormatting>
  <conditionalFormatting sqref="B210">
    <cfRule type="expression" dxfId="2257" priority="2268">
      <formula>AND(B210&gt;0,(OR(B210&lt;$O$1,B210&gt;$P$1)))</formula>
    </cfRule>
  </conditionalFormatting>
  <conditionalFormatting sqref="F210">
    <cfRule type="expression" dxfId="2256" priority="2266">
      <formula>AND(F210&gt;0,(OR(F210&lt;$O$1,F210&gt;$Q$1)))</formula>
    </cfRule>
    <cfRule type="expression" dxfId="2255" priority="2267">
      <formula>AND(F210&gt;0,$F210&lt;$B210)</formula>
    </cfRule>
  </conditionalFormatting>
  <conditionalFormatting sqref="H211">
    <cfRule type="expression" dxfId="2254" priority="2265">
      <formula>H211&gt;G211</formula>
    </cfRule>
  </conditionalFormatting>
  <conditionalFormatting sqref="I211">
    <cfRule type="expression" dxfId="2253" priority="2264">
      <formula>I211&gt;H211</formula>
    </cfRule>
  </conditionalFormatting>
  <conditionalFormatting sqref="B211">
    <cfRule type="expression" dxfId="2252" priority="2263">
      <formula>AND(B211&gt;0,(OR(B211&lt;$O$1,B211&gt;$P$1)))</formula>
    </cfRule>
  </conditionalFormatting>
  <conditionalFormatting sqref="F211">
    <cfRule type="expression" dxfId="2251" priority="2261">
      <formula>AND(F211&gt;0,(OR(F211&lt;$O$1,F211&gt;$Q$1)))</formula>
    </cfRule>
    <cfRule type="expression" dxfId="2250" priority="2262">
      <formula>AND(F211&gt;0,$F211&lt;$B211)</formula>
    </cfRule>
  </conditionalFormatting>
  <conditionalFormatting sqref="H212">
    <cfRule type="expression" dxfId="2249" priority="2260">
      <formula>H212&gt;G212</formula>
    </cfRule>
  </conditionalFormatting>
  <conditionalFormatting sqref="I212">
    <cfRule type="expression" dxfId="2248" priority="2259">
      <formula>I212&gt;H212</formula>
    </cfRule>
  </conditionalFormatting>
  <conditionalFormatting sqref="B212">
    <cfRule type="expression" dxfId="2247" priority="2258">
      <formula>AND(B212&gt;0,(OR(B212&lt;$O$1,B212&gt;$P$1)))</formula>
    </cfRule>
  </conditionalFormatting>
  <conditionalFormatting sqref="F212">
    <cfRule type="expression" dxfId="2246" priority="2256">
      <formula>AND(F212&gt;0,(OR(F212&lt;$O$1,F212&gt;$Q$1)))</formula>
    </cfRule>
    <cfRule type="expression" dxfId="2245" priority="2257">
      <formula>AND(F212&gt;0,$F212&lt;$B212)</formula>
    </cfRule>
  </conditionalFormatting>
  <conditionalFormatting sqref="H213">
    <cfRule type="expression" dxfId="2244" priority="2255">
      <formula>H213&gt;G213</formula>
    </cfRule>
  </conditionalFormatting>
  <conditionalFormatting sqref="I213">
    <cfRule type="expression" dxfId="2243" priority="2254">
      <formula>I213&gt;H213</formula>
    </cfRule>
  </conditionalFormatting>
  <conditionalFormatting sqref="B213">
    <cfRule type="expression" dxfId="2242" priority="2253">
      <formula>AND(B213&gt;0,(OR(B213&lt;$O$1,B213&gt;$P$1)))</formula>
    </cfRule>
  </conditionalFormatting>
  <conditionalFormatting sqref="F213">
    <cfRule type="expression" dxfId="2241" priority="2251">
      <formula>AND(F213&gt;0,(OR(F213&lt;$O$1,F213&gt;$Q$1)))</formula>
    </cfRule>
    <cfRule type="expression" dxfId="2240" priority="2252">
      <formula>AND(F213&gt;0,$F213&lt;$B213)</formula>
    </cfRule>
  </conditionalFormatting>
  <conditionalFormatting sqref="H214">
    <cfRule type="expression" dxfId="2239" priority="2250">
      <formula>H214&gt;G214</formula>
    </cfRule>
  </conditionalFormatting>
  <conditionalFormatting sqref="I214">
    <cfRule type="expression" dxfId="2238" priority="2249">
      <formula>I214&gt;H214</formula>
    </cfRule>
  </conditionalFormatting>
  <conditionalFormatting sqref="B214">
    <cfRule type="expression" dxfId="2237" priority="2248">
      <formula>AND(B214&gt;0,(OR(B214&lt;$O$1,B214&gt;$P$1)))</formula>
    </cfRule>
  </conditionalFormatting>
  <conditionalFormatting sqref="F214">
    <cfRule type="expression" dxfId="2236" priority="2246">
      <formula>AND(F214&gt;0,(OR(F214&lt;$O$1,F214&gt;$Q$1)))</formula>
    </cfRule>
    <cfRule type="expression" dxfId="2235" priority="2247">
      <formula>AND(F214&gt;0,$F214&lt;$B214)</formula>
    </cfRule>
  </conditionalFormatting>
  <conditionalFormatting sqref="H215">
    <cfRule type="expression" dxfId="2234" priority="2245">
      <formula>H215&gt;G215</formula>
    </cfRule>
  </conditionalFormatting>
  <conditionalFormatting sqref="I215">
    <cfRule type="expression" dxfId="2233" priority="2244">
      <formula>I215&gt;H215</formula>
    </cfRule>
  </conditionalFormatting>
  <conditionalFormatting sqref="B215">
    <cfRule type="expression" dxfId="2232" priority="2243">
      <formula>AND(B215&gt;0,(OR(B215&lt;$O$1,B215&gt;$P$1)))</formula>
    </cfRule>
  </conditionalFormatting>
  <conditionalFormatting sqref="F215">
    <cfRule type="expression" dxfId="2231" priority="2241">
      <formula>AND(F215&gt;0,(OR(F215&lt;$O$1,F215&gt;$Q$1)))</formula>
    </cfRule>
    <cfRule type="expression" dxfId="2230" priority="2242">
      <formula>AND(F215&gt;0,$F215&lt;$B215)</formula>
    </cfRule>
  </conditionalFormatting>
  <conditionalFormatting sqref="H216">
    <cfRule type="expression" dxfId="2229" priority="2240">
      <formula>H216&gt;G216</formula>
    </cfRule>
  </conditionalFormatting>
  <conditionalFormatting sqref="I216">
    <cfRule type="expression" dxfId="2228" priority="2239">
      <formula>I216&gt;H216</formula>
    </cfRule>
  </conditionalFormatting>
  <conditionalFormatting sqref="B216">
    <cfRule type="expression" dxfId="2227" priority="2238">
      <formula>AND(B216&gt;0,(OR(B216&lt;$O$1,B216&gt;$P$1)))</formula>
    </cfRule>
  </conditionalFormatting>
  <conditionalFormatting sqref="F216">
    <cfRule type="expression" dxfId="2226" priority="2236">
      <formula>AND(F216&gt;0,(OR(F216&lt;$O$1,F216&gt;$Q$1)))</formula>
    </cfRule>
    <cfRule type="expression" dxfId="2225" priority="2237">
      <formula>AND(F216&gt;0,$F216&lt;$B216)</formula>
    </cfRule>
  </conditionalFormatting>
  <conditionalFormatting sqref="H217">
    <cfRule type="expression" dxfId="2224" priority="2235">
      <formula>H217&gt;G217</formula>
    </cfRule>
  </conditionalFormatting>
  <conditionalFormatting sqref="I217">
    <cfRule type="expression" dxfId="2223" priority="2234">
      <formula>I217&gt;H217</formula>
    </cfRule>
  </conditionalFormatting>
  <conditionalFormatting sqref="B217">
    <cfRule type="expression" dxfId="2222" priority="2233">
      <formula>AND(B217&gt;0,(OR(B217&lt;$O$1,B217&gt;$P$1)))</formula>
    </cfRule>
  </conditionalFormatting>
  <conditionalFormatting sqref="F217">
    <cfRule type="expression" dxfId="2221" priority="2231">
      <formula>AND(F217&gt;0,(OR(F217&lt;$O$1,F217&gt;$Q$1)))</formula>
    </cfRule>
    <cfRule type="expression" dxfId="2220" priority="2232">
      <formula>AND(F217&gt;0,$F217&lt;$B217)</formula>
    </cfRule>
  </conditionalFormatting>
  <conditionalFormatting sqref="H218">
    <cfRule type="expression" dxfId="2219" priority="2230">
      <formula>H218&gt;G218</formula>
    </cfRule>
  </conditionalFormatting>
  <conditionalFormatting sqref="I218">
    <cfRule type="expression" dxfId="2218" priority="2229">
      <formula>I218&gt;H218</formula>
    </cfRule>
  </conditionalFormatting>
  <conditionalFormatting sqref="B218">
    <cfRule type="expression" dxfId="2217" priority="2228">
      <formula>AND(B218&gt;0,(OR(B218&lt;$O$1,B218&gt;$P$1)))</formula>
    </cfRule>
  </conditionalFormatting>
  <conditionalFormatting sqref="F218">
    <cfRule type="expression" dxfId="2216" priority="2226">
      <formula>AND(F218&gt;0,(OR(F218&lt;$O$1,F218&gt;$Q$1)))</formula>
    </cfRule>
    <cfRule type="expression" dxfId="2215" priority="2227">
      <formula>AND(F218&gt;0,$F218&lt;$B218)</formula>
    </cfRule>
  </conditionalFormatting>
  <conditionalFormatting sqref="H219">
    <cfRule type="expression" dxfId="2214" priority="2225">
      <formula>H219&gt;G219</formula>
    </cfRule>
  </conditionalFormatting>
  <conditionalFormatting sqref="I219">
    <cfRule type="expression" dxfId="2213" priority="2224">
      <formula>I219&gt;H219</formula>
    </cfRule>
  </conditionalFormatting>
  <conditionalFormatting sqref="B219">
    <cfRule type="expression" dxfId="2212" priority="2223">
      <formula>AND(B219&gt;0,(OR(B219&lt;$O$1,B219&gt;$P$1)))</formula>
    </cfRule>
  </conditionalFormatting>
  <conditionalFormatting sqref="F219">
    <cfRule type="expression" dxfId="2211" priority="2221">
      <formula>AND(F219&gt;0,(OR(F219&lt;$O$1,F219&gt;$Q$1)))</formula>
    </cfRule>
    <cfRule type="expression" dxfId="2210" priority="2222">
      <formula>AND(F219&gt;0,$F219&lt;$B219)</formula>
    </cfRule>
  </conditionalFormatting>
  <conditionalFormatting sqref="H220">
    <cfRule type="expression" dxfId="2209" priority="2220">
      <formula>H220&gt;G220</formula>
    </cfRule>
  </conditionalFormatting>
  <conditionalFormatting sqref="I220">
    <cfRule type="expression" dxfId="2208" priority="2219">
      <formula>I220&gt;H220</formula>
    </cfRule>
  </conditionalFormatting>
  <conditionalFormatting sqref="B220">
    <cfRule type="expression" dxfId="2207" priority="2218">
      <formula>AND(B220&gt;0,(OR(B220&lt;$O$1,B220&gt;$P$1)))</formula>
    </cfRule>
  </conditionalFormatting>
  <conditionalFormatting sqref="F220">
    <cfRule type="expression" dxfId="2206" priority="2216">
      <formula>AND(F220&gt;0,(OR(F220&lt;$O$1,F220&gt;$Q$1)))</formula>
    </cfRule>
    <cfRule type="expression" dxfId="2205" priority="2217">
      <formula>AND(F220&gt;0,$F220&lt;$B220)</formula>
    </cfRule>
  </conditionalFormatting>
  <conditionalFormatting sqref="H221">
    <cfRule type="expression" dxfId="2204" priority="2215">
      <formula>H221&gt;G221</formula>
    </cfRule>
  </conditionalFormatting>
  <conditionalFormatting sqref="I221">
    <cfRule type="expression" dxfId="2203" priority="2214">
      <formula>I221&gt;H221</formula>
    </cfRule>
  </conditionalFormatting>
  <conditionalFormatting sqref="B221">
    <cfRule type="expression" dxfId="2202" priority="2213">
      <formula>AND(B221&gt;0,(OR(B221&lt;$O$1,B221&gt;$P$1)))</formula>
    </cfRule>
  </conditionalFormatting>
  <conditionalFormatting sqref="F221">
    <cfRule type="expression" dxfId="2201" priority="2211">
      <formula>AND(F221&gt;0,(OR(F221&lt;$O$1,F221&gt;$Q$1)))</formula>
    </cfRule>
    <cfRule type="expression" dxfId="2200" priority="2212">
      <formula>AND(F221&gt;0,$F221&lt;$B221)</formula>
    </cfRule>
  </conditionalFormatting>
  <conditionalFormatting sqref="H222">
    <cfRule type="expression" dxfId="2199" priority="2210">
      <formula>H222&gt;G222</formula>
    </cfRule>
  </conditionalFormatting>
  <conditionalFormatting sqref="I222">
    <cfRule type="expression" dxfId="2198" priority="2209">
      <formula>I222&gt;H222</formula>
    </cfRule>
  </conditionalFormatting>
  <conditionalFormatting sqref="B222">
    <cfRule type="expression" dxfId="2197" priority="2208">
      <formula>AND(B222&gt;0,(OR(B222&lt;$O$1,B222&gt;$P$1)))</formula>
    </cfRule>
  </conditionalFormatting>
  <conditionalFormatting sqref="F222">
    <cfRule type="expression" dxfId="2196" priority="2206">
      <formula>AND(F222&gt;0,(OR(F222&lt;$O$1,F222&gt;$Q$1)))</formula>
    </cfRule>
    <cfRule type="expression" dxfId="2195" priority="2207">
      <formula>AND(F222&gt;0,$F222&lt;$B222)</formula>
    </cfRule>
  </conditionalFormatting>
  <conditionalFormatting sqref="H223">
    <cfRule type="expression" dxfId="2194" priority="2205">
      <formula>H223&gt;G223</formula>
    </cfRule>
  </conditionalFormatting>
  <conditionalFormatting sqref="I223">
    <cfRule type="expression" dxfId="2193" priority="2204">
      <formula>I223&gt;H223</formula>
    </cfRule>
  </conditionalFormatting>
  <conditionalFormatting sqref="B223">
    <cfRule type="expression" dxfId="2192" priority="2203">
      <formula>AND(B223&gt;0,(OR(B223&lt;$O$1,B223&gt;$P$1)))</formula>
    </cfRule>
  </conditionalFormatting>
  <conditionalFormatting sqref="F223">
    <cfRule type="expression" dxfId="2191" priority="2201">
      <formula>AND(F223&gt;0,(OR(F223&lt;$O$1,F223&gt;$Q$1)))</formula>
    </cfRule>
    <cfRule type="expression" dxfId="2190" priority="2202">
      <formula>AND(F223&gt;0,$F223&lt;$B223)</formula>
    </cfRule>
  </conditionalFormatting>
  <conditionalFormatting sqref="H224">
    <cfRule type="expression" dxfId="2189" priority="2200">
      <formula>H224&gt;G224</formula>
    </cfRule>
  </conditionalFormatting>
  <conditionalFormatting sqref="I224">
    <cfRule type="expression" dxfId="2188" priority="2199">
      <formula>I224&gt;H224</formula>
    </cfRule>
  </conditionalFormatting>
  <conditionalFormatting sqref="B224">
    <cfRule type="expression" dxfId="2187" priority="2198">
      <formula>AND(B224&gt;0,(OR(B224&lt;$O$1,B224&gt;$P$1)))</formula>
    </cfRule>
  </conditionalFormatting>
  <conditionalFormatting sqref="F224">
    <cfRule type="expression" dxfId="2186" priority="2196">
      <formula>AND(F224&gt;0,(OR(F224&lt;$O$1,F224&gt;$Q$1)))</formula>
    </cfRule>
    <cfRule type="expression" dxfId="2185" priority="2197">
      <formula>AND(F224&gt;0,$F224&lt;$B224)</formula>
    </cfRule>
  </conditionalFormatting>
  <conditionalFormatting sqref="H225">
    <cfRule type="expression" dxfId="2184" priority="2195">
      <formula>H225&gt;G225</formula>
    </cfRule>
  </conditionalFormatting>
  <conditionalFormatting sqref="I225">
    <cfRule type="expression" dxfId="2183" priority="2194">
      <formula>I225&gt;H225</formula>
    </cfRule>
  </conditionalFormatting>
  <conditionalFormatting sqref="B225">
    <cfRule type="expression" dxfId="2182" priority="2193">
      <formula>AND(B225&gt;0,(OR(B225&lt;$O$1,B225&gt;$P$1)))</formula>
    </cfRule>
  </conditionalFormatting>
  <conditionalFormatting sqref="F225">
    <cfRule type="expression" dxfId="2181" priority="2191">
      <formula>AND(F225&gt;0,(OR(F225&lt;$O$1,F225&gt;$Q$1)))</formula>
    </cfRule>
    <cfRule type="expression" dxfId="2180" priority="2192">
      <formula>AND(F225&gt;0,$F225&lt;$B225)</formula>
    </cfRule>
  </conditionalFormatting>
  <conditionalFormatting sqref="H226">
    <cfRule type="expression" dxfId="2179" priority="2190">
      <formula>H226&gt;G226</formula>
    </cfRule>
  </conditionalFormatting>
  <conditionalFormatting sqref="I226">
    <cfRule type="expression" dxfId="2178" priority="2189">
      <formula>I226&gt;H226</formula>
    </cfRule>
  </conditionalFormatting>
  <conditionalFormatting sqref="B226">
    <cfRule type="expression" dxfId="2177" priority="2188">
      <formula>AND(B226&gt;0,(OR(B226&lt;$O$1,B226&gt;$P$1)))</formula>
    </cfRule>
  </conditionalFormatting>
  <conditionalFormatting sqref="F226">
    <cfRule type="expression" dxfId="2176" priority="2186">
      <formula>AND(F226&gt;0,(OR(F226&lt;$O$1,F226&gt;$Q$1)))</formula>
    </cfRule>
    <cfRule type="expression" dxfId="2175" priority="2187">
      <formula>AND(F226&gt;0,$F226&lt;$B226)</formula>
    </cfRule>
  </conditionalFormatting>
  <conditionalFormatting sqref="H227">
    <cfRule type="expression" dxfId="2174" priority="2185">
      <formula>H227&gt;G227</formula>
    </cfRule>
  </conditionalFormatting>
  <conditionalFormatting sqref="I227">
    <cfRule type="expression" dxfId="2173" priority="2184">
      <formula>I227&gt;H227</formula>
    </cfRule>
  </conditionalFormatting>
  <conditionalFormatting sqref="B227">
    <cfRule type="expression" dxfId="2172" priority="2183">
      <formula>AND(B227&gt;0,(OR(B227&lt;$O$1,B227&gt;$P$1)))</formula>
    </cfRule>
  </conditionalFormatting>
  <conditionalFormatting sqref="F227">
    <cfRule type="expression" dxfId="2171" priority="2181">
      <formula>AND(F227&gt;0,(OR(F227&lt;$O$1,F227&gt;$Q$1)))</formula>
    </cfRule>
    <cfRule type="expression" dxfId="2170" priority="2182">
      <formula>AND(F227&gt;0,$F227&lt;$B227)</formula>
    </cfRule>
  </conditionalFormatting>
  <conditionalFormatting sqref="H228">
    <cfRule type="expression" dxfId="2169" priority="2180">
      <formula>H228&gt;G228</formula>
    </cfRule>
  </conditionalFormatting>
  <conditionalFormatting sqref="I228">
    <cfRule type="expression" dxfId="2168" priority="2179">
      <formula>I228&gt;H228</formula>
    </cfRule>
  </conditionalFormatting>
  <conditionalFormatting sqref="B228">
    <cfRule type="expression" dxfId="2167" priority="2178">
      <formula>AND(B228&gt;0,(OR(B228&lt;$O$1,B228&gt;$P$1)))</formula>
    </cfRule>
  </conditionalFormatting>
  <conditionalFormatting sqref="F228">
    <cfRule type="expression" dxfId="2166" priority="2176">
      <formula>AND(F228&gt;0,(OR(F228&lt;$O$1,F228&gt;$Q$1)))</formula>
    </cfRule>
    <cfRule type="expression" dxfId="2165" priority="2177">
      <formula>AND(F228&gt;0,$F228&lt;$B228)</formula>
    </cfRule>
  </conditionalFormatting>
  <conditionalFormatting sqref="H229">
    <cfRule type="expression" dxfId="2164" priority="2175">
      <formula>H229&gt;G229</formula>
    </cfRule>
  </conditionalFormatting>
  <conditionalFormatting sqref="I229">
    <cfRule type="expression" dxfId="2163" priority="2174">
      <formula>I229&gt;H229</formula>
    </cfRule>
  </conditionalFormatting>
  <conditionalFormatting sqref="B229">
    <cfRule type="expression" dxfId="2162" priority="2173">
      <formula>AND(B229&gt;0,(OR(B229&lt;$O$1,B229&gt;$P$1)))</formula>
    </cfRule>
  </conditionalFormatting>
  <conditionalFormatting sqref="F229">
    <cfRule type="expression" dxfId="2161" priority="2171">
      <formula>AND(F229&gt;0,(OR(F229&lt;$O$1,F229&gt;$Q$1)))</formula>
    </cfRule>
    <cfRule type="expression" dxfId="2160" priority="2172">
      <formula>AND(F229&gt;0,$F229&lt;$B229)</formula>
    </cfRule>
  </conditionalFormatting>
  <conditionalFormatting sqref="H230">
    <cfRule type="expression" dxfId="2159" priority="2170">
      <formula>H230&gt;G230</formula>
    </cfRule>
  </conditionalFormatting>
  <conditionalFormatting sqref="I230">
    <cfRule type="expression" dxfId="2158" priority="2169">
      <formula>I230&gt;H230</formula>
    </cfRule>
  </conditionalFormatting>
  <conditionalFormatting sqref="B230">
    <cfRule type="expression" dxfId="2157" priority="2168">
      <formula>AND(B230&gt;0,(OR(B230&lt;$O$1,B230&gt;$P$1)))</formula>
    </cfRule>
  </conditionalFormatting>
  <conditionalFormatting sqref="F230">
    <cfRule type="expression" dxfId="2156" priority="2166">
      <formula>AND(F230&gt;0,(OR(F230&lt;$O$1,F230&gt;$Q$1)))</formula>
    </cfRule>
    <cfRule type="expression" dxfId="2155" priority="2167">
      <formula>AND(F230&gt;0,$F230&lt;$B230)</formula>
    </cfRule>
  </conditionalFormatting>
  <conditionalFormatting sqref="H231">
    <cfRule type="expression" dxfId="2154" priority="2165">
      <formula>H231&gt;G231</formula>
    </cfRule>
  </conditionalFormatting>
  <conditionalFormatting sqref="I231">
    <cfRule type="expression" dxfId="2153" priority="2164">
      <formula>I231&gt;H231</formula>
    </cfRule>
  </conditionalFormatting>
  <conditionalFormatting sqref="B231">
    <cfRule type="expression" dxfId="2152" priority="2163">
      <formula>AND(B231&gt;0,(OR(B231&lt;$O$1,B231&gt;$P$1)))</formula>
    </cfRule>
  </conditionalFormatting>
  <conditionalFormatting sqref="F231">
    <cfRule type="expression" dxfId="2151" priority="2161">
      <formula>AND(F231&gt;0,(OR(F231&lt;$O$1,F231&gt;$Q$1)))</formula>
    </cfRule>
    <cfRule type="expression" dxfId="2150" priority="2162">
      <formula>AND(F231&gt;0,$F231&lt;$B231)</formula>
    </cfRule>
  </conditionalFormatting>
  <conditionalFormatting sqref="H232">
    <cfRule type="expression" dxfId="2149" priority="2160">
      <formula>H232&gt;G232</formula>
    </cfRule>
  </conditionalFormatting>
  <conditionalFormatting sqref="I232">
    <cfRule type="expression" dxfId="2148" priority="2159">
      <formula>I232&gt;H232</formula>
    </cfRule>
  </conditionalFormatting>
  <conditionalFormatting sqref="B232">
    <cfRule type="expression" dxfId="2147" priority="2158">
      <formula>AND(B232&gt;0,(OR(B232&lt;$O$1,B232&gt;$P$1)))</formula>
    </cfRule>
  </conditionalFormatting>
  <conditionalFormatting sqref="F232">
    <cfRule type="expression" dxfId="2146" priority="2156">
      <formula>AND(F232&gt;0,(OR(F232&lt;$O$1,F232&gt;$Q$1)))</formula>
    </cfRule>
    <cfRule type="expression" dxfId="2145" priority="2157">
      <formula>AND(F232&gt;0,$F232&lt;$B232)</formula>
    </cfRule>
  </conditionalFormatting>
  <conditionalFormatting sqref="H233">
    <cfRule type="expression" dxfId="2144" priority="2155">
      <formula>H233&gt;G233</formula>
    </cfRule>
  </conditionalFormatting>
  <conditionalFormatting sqref="I233">
    <cfRule type="expression" dxfId="2143" priority="2154">
      <formula>I233&gt;H233</formula>
    </cfRule>
  </conditionalFormatting>
  <conditionalFormatting sqref="B233">
    <cfRule type="expression" dxfId="2142" priority="2153">
      <formula>AND(B233&gt;0,(OR(B233&lt;$O$1,B233&gt;$P$1)))</formula>
    </cfRule>
  </conditionalFormatting>
  <conditionalFormatting sqref="F233">
    <cfRule type="expression" dxfId="2141" priority="2151">
      <formula>AND(F233&gt;0,(OR(F233&lt;$O$1,F233&gt;$Q$1)))</formula>
    </cfRule>
    <cfRule type="expression" dxfId="2140" priority="2152">
      <formula>AND(F233&gt;0,$F233&lt;$B233)</formula>
    </cfRule>
  </conditionalFormatting>
  <conditionalFormatting sqref="H234">
    <cfRule type="expression" dxfId="2139" priority="2150">
      <formula>H234&gt;G234</formula>
    </cfRule>
  </conditionalFormatting>
  <conditionalFormatting sqref="I234">
    <cfRule type="expression" dxfId="2138" priority="2149">
      <formula>I234&gt;H234</formula>
    </cfRule>
  </conditionalFormatting>
  <conditionalFormatting sqref="B234">
    <cfRule type="expression" dxfId="2137" priority="2148">
      <formula>AND(B234&gt;0,(OR(B234&lt;$O$1,B234&gt;$P$1)))</formula>
    </cfRule>
  </conditionalFormatting>
  <conditionalFormatting sqref="F234">
    <cfRule type="expression" dxfId="2136" priority="2146">
      <formula>AND(F234&gt;0,(OR(F234&lt;$O$1,F234&gt;$Q$1)))</formula>
    </cfRule>
    <cfRule type="expression" dxfId="2135" priority="2147">
      <formula>AND(F234&gt;0,$F234&lt;$B234)</formula>
    </cfRule>
  </conditionalFormatting>
  <conditionalFormatting sqref="H235">
    <cfRule type="expression" dxfId="2134" priority="2145">
      <formula>H235&gt;G235</formula>
    </cfRule>
  </conditionalFormatting>
  <conditionalFormatting sqref="I235">
    <cfRule type="expression" dxfId="2133" priority="2144">
      <formula>I235&gt;H235</formula>
    </cfRule>
  </conditionalFormatting>
  <conditionalFormatting sqref="B235">
    <cfRule type="expression" dxfId="2132" priority="2143">
      <formula>AND(B235&gt;0,(OR(B235&lt;$O$1,B235&gt;$P$1)))</formula>
    </cfRule>
  </conditionalFormatting>
  <conditionalFormatting sqref="F235">
    <cfRule type="expression" dxfId="2131" priority="2141">
      <formula>AND(F235&gt;0,(OR(F235&lt;$O$1,F235&gt;$Q$1)))</formula>
    </cfRule>
    <cfRule type="expression" dxfId="2130" priority="2142">
      <formula>AND(F235&gt;0,$F235&lt;$B235)</formula>
    </cfRule>
  </conditionalFormatting>
  <conditionalFormatting sqref="H236">
    <cfRule type="expression" dxfId="2129" priority="2140">
      <formula>H236&gt;G236</formula>
    </cfRule>
  </conditionalFormatting>
  <conditionalFormatting sqref="I236">
    <cfRule type="expression" dxfId="2128" priority="2139">
      <formula>I236&gt;H236</formula>
    </cfRule>
  </conditionalFormatting>
  <conditionalFormatting sqref="B236">
    <cfRule type="expression" dxfId="2127" priority="2138">
      <formula>AND(B236&gt;0,(OR(B236&lt;$O$1,B236&gt;$P$1)))</formula>
    </cfRule>
  </conditionalFormatting>
  <conditionalFormatting sqref="F236">
    <cfRule type="expression" dxfId="2126" priority="2136">
      <formula>AND(F236&gt;0,(OR(F236&lt;$O$1,F236&gt;$Q$1)))</formula>
    </cfRule>
    <cfRule type="expression" dxfId="2125" priority="2137">
      <formula>AND(F236&gt;0,$F236&lt;$B236)</formula>
    </cfRule>
  </conditionalFormatting>
  <conditionalFormatting sqref="H237">
    <cfRule type="expression" dxfId="2124" priority="2135">
      <formula>H237&gt;G237</formula>
    </cfRule>
  </conditionalFormatting>
  <conditionalFormatting sqref="I237">
    <cfRule type="expression" dxfId="2123" priority="2134">
      <formula>I237&gt;H237</formula>
    </cfRule>
  </conditionalFormatting>
  <conditionalFormatting sqref="B237">
    <cfRule type="expression" dxfId="2122" priority="2133">
      <formula>AND(B237&gt;0,(OR(B237&lt;$O$1,B237&gt;$P$1)))</formula>
    </cfRule>
  </conditionalFormatting>
  <conditionalFormatting sqref="F237">
    <cfRule type="expression" dxfId="2121" priority="2131">
      <formula>AND(F237&gt;0,(OR(F237&lt;$O$1,F237&gt;$Q$1)))</formula>
    </cfRule>
    <cfRule type="expression" dxfId="2120" priority="2132">
      <formula>AND(F237&gt;0,$F237&lt;$B237)</formula>
    </cfRule>
  </conditionalFormatting>
  <conditionalFormatting sqref="H238">
    <cfRule type="expression" dxfId="2119" priority="2130">
      <formula>H238&gt;G238</formula>
    </cfRule>
  </conditionalFormatting>
  <conditionalFormatting sqref="I238">
    <cfRule type="expression" dxfId="2118" priority="2129">
      <formula>I238&gt;H238</formula>
    </cfRule>
  </conditionalFormatting>
  <conditionalFormatting sqref="B238">
    <cfRule type="expression" dxfId="2117" priority="2128">
      <formula>AND(B238&gt;0,(OR(B238&lt;$O$1,B238&gt;$P$1)))</formula>
    </cfRule>
  </conditionalFormatting>
  <conditionalFormatting sqref="F238">
    <cfRule type="expression" dxfId="2116" priority="2126">
      <formula>AND(F238&gt;0,(OR(F238&lt;$O$1,F238&gt;$Q$1)))</formula>
    </cfRule>
    <cfRule type="expression" dxfId="2115" priority="2127">
      <formula>AND(F238&gt;0,$F238&lt;$B238)</formula>
    </cfRule>
  </conditionalFormatting>
  <conditionalFormatting sqref="H239">
    <cfRule type="expression" dxfId="2114" priority="2125">
      <formula>H239&gt;G239</formula>
    </cfRule>
  </conditionalFormatting>
  <conditionalFormatting sqref="I239">
    <cfRule type="expression" dxfId="2113" priority="2124">
      <formula>I239&gt;H239</formula>
    </cfRule>
  </conditionalFormatting>
  <conditionalFormatting sqref="B239">
    <cfRule type="expression" dxfId="2112" priority="2123">
      <formula>AND(B239&gt;0,(OR(B239&lt;$O$1,B239&gt;$P$1)))</formula>
    </cfRule>
  </conditionalFormatting>
  <conditionalFormatting sqref="F239">
    <cfRule type="expression" dxfId="2111" priority="2121">
      <formula>AND(F239&gt;0,(OR(F239&lt;$O$1,F239&gt;$Q$1)))</formula>
    </cfRule>
    <cfRule type="expression" dxfId="2110" priority="2122">
      <formula>AND(F239&gt;0,$F239&lt;$B239)</formula>
    </cfRule>
  </conditionalFormatting>
  <conditionalFormatting sqref="H240">
    <cfRule type="expression" dxfId="2109" priority="2120">
      <formula>H240&gt;G240</formula>
    </cfRule>
  </conditionalFormatting>
  <conditionalFormatting sqref="I240">
    <cfRule type="expression" dxfId="2108" priority="2119">
      <formula>I240&gt;H240</formula>
    </cfRule>
  </conditionalFormatting>
  <conditionalFormatting sqref="B240">
    <cfRule type="expression" dxfId="2107" priority="2118">
      <formula>AND(B240&gt;0,(OR(B240&lt;$O$1,B240&gt;$P$1)))</formula>
    </cfRule>
  </conditionalFormatting>
  <conditionalFormatting sqref="F240">
    <cfRule type="expression" dxfId="2106" priority="2116">
      <formula>AND(F240&gt;0,(OR(F240&lt;$O$1,F240&gt;$Q$1)))</formula>
    </cfRule>
    <cfRule type="expression" dxfId="2105" priority="2117">
      <formula>AND(F240&gt;0,$F240&lt;$B240)</formula>
    </cfRule>
  </conditionalFormatting>
  <conditionalFormatting sqref="H241">
    <cfRule type="expression" dxfId="2104" priority="2115">
      <formula>H241&gt;G241</formula>
    </cfRule>
  </conditionalFormatting>
  <conditionalFormatting sqref="I241">
    <cfRule type="expression" dxfId="2103" priority="2114">
      <formula>I241&gt;H241</formula>
    </cfRule>
  </conditionalFormatting>
  <conditionalFormatting sqref="B241">
    <cfRule type="expression" dxfId="2102" priority="2113">
      <formula>AND(B241&gt;0,(OR(B241&lt;$O$1,B241&gt;$P$1)))</formula>
    </cfRule>
  </conditionalFormatting>
  <conditionalFormatting sqref="F241">
    <cfRule type="expression" dxfId="2101" priority="2111">
      <formula>AND(F241&gt;0,(OR(F241&lt;$O$1,F241&gt;$Q$1)))</formula>
    </cfRule>
    <cfRule type="expression" dxfId="2100" priority="2112">
      <formula>AND(F241&gt;0,$F241&lt;$B241)</formula>
    </cfRule>
  </conditionalFormatting>
  <conditionalFormatting sqref="H242">
    <cfRule type="expression" dxfId="2099" priority="2110">
      <formula>H242&gt;G242</formula>
    </cfRule>
  </conditionalFormatting>
  <conditionalFormatting sqref="I242">
    <cfRule type="expression" dxfId="2098" priority="2109">
      <formula>I242&gt;H242</formula>
    </cfRule>
  </conditionalFormatting>
  <conditionalFormatting sqref="B242">
    <cfRule type="expression" dxfId="2097" priority="2108">
      <formula>AND(B242&gt;0,(OR(B242&lt;$O$1,B242&gt;$P$1)))</formula>
    </cfRule>
  </conditionalFormatting>
  <conditionalFormatting sqref="F242">
    <cfRule type="expression" dxfId="2096" priority="2106">
      <formula>AND(F242&gt;0,(OR(F242&lt;$O$1,F242&gt;$Q$1)))</formula>
    </cfRule>
    <cfRule type="expression" dxfId="2095" priority="2107">
      <formula>AND(F242&gt;0,$F242&lt;$B242)</formula>
    </cfRule>
  </conditionalFormatting>
  <conditionalFormatting sqref="H243">
    <cfRule type="expression" dxfId="2094" priority="2105">
      <formula>H243&gt;G243</formula>
    </cfRule>
  </conditionalFormatting>
  <conditionalFormatting sqref="I243">
    <cfRule type="expression" dxfId="2093" priority="2104">
      <formula>I243&gt;H243</formula>
    </cfRule>
  </conditionalFormatting>
  <conditionalFormatting sqref="B243">
    <cfRule type="expression" dxfId="2092" priority="2103">
      <formula>AND(B243&gt;0,(OR(B243&lt;$O$1,B243&gt;$P$1)))</formula>
    </cfRule>
  </conditionalFormatting>
  <conditionalFormatting sqref="F243">
    <cfRule type="expression" dxfId="2091" priority="2101">
      <formula>AND(F243&gt;0,(OR(F243&lt;$O$1,F243&gt;$Q$1)))</formula>
    </cfRule>
    <cfRule type="expression" dxfId="2090" priority="2102">
      <formula>AND(F243&gt;0,$F243&lt;$B243)</formula>
    </cfRule>
  </conditionalFormatting>
  <conditionalFormatting sqref="H244">
    <cfRule type="expression" dxfId="2089" priority="2100">
      <formula>H244&gt;G244</formula>
    </cfRule>
  </conditionalFormatting>
  <conditionalFormatting sqref="I244">
    <cfRule type="expression" dxfId="2088" priority="2099">
      <formula>I244&gt;H244</formula>
    </cfRule>
  </conditionalFormatting>
  <conditionalFormatting sqref="B244">
    <cfRule type="expression" dxfId="2087" priority="2098">
      <formula>AND(B244&gt;0,(OR(B244&lt;$O$1,B244&gt;$P$1)))</formula>
    </cfRule>
  </conditionalFormatting>
  <conditionalFormatting sqref="F244">
    <cfRule type="expression" dxfId="2086" priority="2096">
      <formula>AND(F244&gt;0,(OR(F244&lt;$O$1,F244&gt;$Q$1)))</formula>
    </cfRule>
    <cfRule type="expression" dxfId="2085" priority="2097">
      <formula>AND(F244&gt;0,$F244&lt;$B244)</formula>
    </cfRule>
  </conditionalFormatting>
  <conditionalFormatting sqref="H245">
    <cfRule type="expression" dxfId="2084" priority="2095">
      <formula>H245&gt;G245</formula>
    </cfRule>
  </conditionalFormatting>
  <conditionalFormatting sqref="I245">
    <cfRule type="expression" dxfId="2083" priority="2094">
      <formula>I245&gt;H245</formula>
    </cfRule>
  </conditionalFormatting>
  <conditionalFormatting sqref="B245">
    <cfRule type="expression" dxfId="2082" priority="2093">
      <formula>AND(B245&gt;0,(OR(B245&lt;$O$1,B245&gt;$P$1)))</formula>
    </cfRule>
  </conditionalFormatting>
  <conditionalFormatting sqref="F245">
    <cfRule type="expression" dxfId="2081" priority="2091">
      <formula>AND(F245&gt;0,(OR(F245&lt;$O$1,F245&gt;$Q$1)))</formula>
    </cfRule>
    <cfRule type="expression" dxfId="2080" priority="2092">
      <formula>AND(F245&gt;0,$F245&lt;$B245)</formula>
    </cfRule>
  </conditionalFormatting>
  <conditionalFormatting sqref="H246">
    <cfRule type="expression" dxfId="2079" priority="2090">
      <formula>H246&gt;G246</formula>
    </cfRule>
  </conditionalFormatting>
  <conditionalFormatting sqref="I246">
    <cfRule type="expression" dxfId="2078" priority="2089">
      <formula>I246&gt;H246</formula>
    </cfRule>
  </conditionalFormatting>
  <conditionalFormatting sqref="B246">
    <cfRule type="expression" dxfId="2077" priority="2088">
      <formula>AND(B246&gt;0,(OR(B246&lt;$O$1,B246&gt;$P$1)))</formula>
    </cfRule>
  </conditionalFormatting>
  <conditionalFormatting sqref="F246">
    <cfRule type="expression" dxfId="2076" priority="2086">
      <formula>AND(F246&gt;0,(OR(F246&lt;$O$1,F246&gt;$Q$1)))</formula>
    </cfRule>
    <cfRule type="expression" dxfId="2075" priority="2087">
      <formula>AND(F246&gt;0,$F246&lt;$B246)</formula>
    </cfRule>
  </conditionalFormatting>
  <conditionalFormatting sqref="H247">
    <cfRule type="expression" dxfId="2074" priority="2085">
      <formula>H247&gt;G247</formula>
    </cfRule>
  </conditionalFormatting>
  <conditionalFormatting sqref="I247">
    <cfRule type="expression" dxfId="2073" priority="2084">
      <formula>I247&gt;H247</formula>
    </cfRule>
  </conditionalFormatting>
  <conditionalFormatting sqref="B247">
    <cfRule type="expression" dxfId="2072" priority="2083">
      <formula>AND(B247&gt;0,(OR(B247&lt;$O$1,B247&gt;$P$1)))</formula>
    </cfRule>
  </conditionalFormatting>
  <conditionalFormatting sqref="F247">
    <cfRule type="expression" dxfId="2071" priority="2081">
      <formula>AND(F247&gt;0,(OR(F247&lt;$O$1,F247&gt;$Q$1)))</formula>
    </cfRule>
    <cfRule type="expression" dxfId="2070" priority="2082">
      <formula>AND(F247&gt;0,$F247&lt;$B247)</formula>
    </cfRule>
  </conditionalFormatting>
  <conditionalFormatting sqref="H248">
    <cfRule type="expression" dxfId="2069" priority="2080">
      <formula>H248&gt;G248</formula>
    </cfRule>
  </conditionalFormatting>
  <conditionalFormatting sqref="I248">
    <cfRule type="expression" dxfId="2068" priority="2079">
      <formula>I248&gt;H248</formula>
    </cfRule>
  </conditionalFormatting>
  <conditionalFormatting sqref="B248">
    <cfRule type="expression" dxfId="2067" priority="2078">
      <formula>AND(B248&gt;0,(OR(B248&lt;$O$1,B248&gt;$P$1)))</formula>
    </cfRule>
  </conditionalFormatting>
  <conditionalFormatting sqref="F248">
    <cfRule type="expression" dxfId="2066" priority="2076">
      <formula>AND(F248&gt;0,(OR(F248&lt;$O$1,F248&gt;$Q$1)))</formula>
    </cfRule>
    <cfRule type="expression" dxfId="2065" priority="2077">
      <formula>AND(F248&gt;0,$F248&lt;$B248)</formula>
    </cfRule>
  </conditionalFormatting>
  <conditionalFormatting sqref="H249">
    <cfRule type="expression" dxfId="2064" priority="2075">
      <formula>H249&gt;G249</formula>
    </cfRule>
  </conditionalFormatting>
  <conditionalFormatting sqref="I249">
    <cfRule type="expression" dxfId="2063" priority="2074">
      <formula>I249&gt;H249</formula>
    </cfRule>
  </conditionalFormatting>
  <conditionalFormatting sqref="B249">
    <cfRule type="expression" dxfId="2062" priority="2073">
      <formula>AND(B249&gt;0,(OR(B249&lt;$O$1,B249&gt;$P$1)))</formula>
    </cfRule>
  </conditionalFormatting>
  <conditionalFormatting sqref="F249">
    <cfRule type="expression" dxfId="2061" priority="2071">
      <formula>AND(F249&gt;0,(OR(F249&lt;$O$1,F249&gt;$Q$1)))</formula>
    </cfRule>
    <cfRule type="expression" dxfId="2060" priority="2072">
      <formula>AND(F249&gt;0,$F249&lt;$B249)</formula>
    </cfRule>
  </conditionalFormatting>
  <conditionalFormatting sqref="H250">
    <cfRule type="expression" dxfId="2059" priority="2070">
      <formula>H250&gt;G250</formula>
    </cfRule>
  </conditionalFormatting>
  <conditionalFormatting sqref="I250">
    <cfRule type="expression" dxfId="2058" priority="2069">
      <formula>I250&gt;H250</formula>
    </cfRule>
  </conditionalFormatting>
  <conditionalFormatting sqref="B250">
    <cfRule type="expression" dxfId="2057" priority="2068">
      <formula>AND(B250&gt;0,(OR(B250&lt;$O$1,B250&gt;$P$1)))</formula>
    </cfRule>
  </conditionalFormatting>
  <conditionalFormatting sqref="F250">
    <cfRule type="expression" dxfId="2056" priority="2066">
      <formula>AND(F250&gt;0,(OR(F250&lt;$O$1,F250&gt;$Q$1)))</formula>
    </cfRule>
    <cfRule type="expression" dxfId="2055" priority="2067">
      <formula>AND(F250&gt;0,$F250&lt;$B250)</formula>
    </cfRule>
  </conditionalFormatting>
  <conditionalFormatting sqref="H251">
    <cfRule type="expression" dxfId="2054" priority="2065">
      <formula>H251&gt;G251</formula>
    </cfRule>
  </conditionalFormatting>
  <conditionalFormatting sqref="I251">
    <cfRule type="expression" dxfId="2053" priority="2064">
      <formula>I251&gt;H251</formula>
    </cfRule>
  </conditionalFormatting>
  <conditionalFormatting sqref="B251">
    <cfRule type="expression" dxfId="2052" priority="2063">
      <formula>AND(B251&gt;0,(OR(B251&lt;$O$1,B251&gt;$P$1)))</formula>
    </cfRule>
  </conditionalFormatting>
  <conditionalFormatting sqref="F251">
    <cfRule type="expression" dxfId="2051" priority="2061">
      <formula>AND(F251&gt;0,(OR(F251&lt;$O$1,F251&gt;$Q$1)))</formula>
    </cfRule>
    <cfRule type="expression" dxfId="2050" priority="2062">
      <formula>AND(F251&gt;0,$F251&lt;$B251)</formula>
    </cfRule>
  </conditionalFormatting>
  <conditionalFormatting sqref="H252">
    <cfRule type="expression" dxfId="2049" priority="2060">
      <formula>H252&gt;G252</formula>
    </cfRule>
  </conditionalFormatting>
  <conditionalFormatting sqref="I252">
    <cfRule type="expression" dxfId="2048" priority="2059">
      <formula>I252&gt;H252</formula>
    </cfRule>
  </conditionalFormatting>
  <conditionalFormatting sqref="B252">
    <cfRule type="expression" dxfId="2047" priority="2058">
      <formula>AND(B252&gt;0,(OR(B252&lt;$O$1,B252&gt;$P$1)))</formula>
    </cfRule>
  </conditionalFormatting>
  <conditionalFormatting sqref="F252">
    <cfRule type="expression" dxfId="2046" priority="2056">
      <formula>AND(F252&gt;0,(OR(F252&lt;$O$1,F252&gt;$Q$1)))</formula>
    </cfRule>
    <cfRule type="expression" dxfId="2045" priority="2057">
      <formula>AND(F252&gt;0,$F252&lt;$B252)</formula>
    </cfRule>
  </conditionalFormatting>
  <conditionalFormatting sqref="H253">
    <cfRule type="expression" dxfId="2044" priority="2055">
      <formula>H253&gt;G253</formula>
    </cfRule>
  </conditionalFormatting>
  <conditionalFormatting sqref="I253">
    <cfRule type="expression" dxfId="2043" priority="2054">
      <formula>I253&gt;H253</formula>
    </cfRule>
  </conditionalFormatting>
  <conditionalFormatting sqref="B253">
    <cfRule type="expression" dxfId="2042" priority="2053">
      <formula>AND(B253&gt;0,(OR(B253&lt;$O$1,B253&gt;$P$1)))</formula>
    </cfRule>
  </conditionalFormatting>
  <conditionalFormatting sqref="F253">
    <cfRule type="expression" dxfId="2041" priority="2051">
      <formula>AND(F253&gt;0,(OR(F253&lt;$O$1,F253&gt;$Q$1)))</formula>
    </cfRule>
    <cfRule type="expression" dxfId="2040" priority="2052">
      <formula>AND(F253&gt;0,$F253&lt;$B253)</formula>
    </cfRule>
  </conditionalFormatting>
  <conditionalFormatting sqref="H254">
    <cfRule type="expression" dxfId="2039" priority="2050">
      <formula>H254&gt;G254</formula>
    </cfRule>
  </conditionalFormatting>
  <conditionalFormatting sqref="I254">
    <cfRule type="expression" dxfId="2038" priority="2049">
      <formula>I254&gt;H254</formula>
    </cfRule>
  </conditionalFormatting>
  <conditionalFormatting sqref="B254">
    <cfRule type="expression" dxfId="2037" priority="2048">
      <formula>AND(B254&gt;0,(OR(B254&lt;$O$1,B254&gt;$P$1)))</formula>
    </cfRule>
  </conditionalFormatting>
  <conditionalFormatting sqref="F254">
    <cfRule type="expression" dxfId="2036" priority="2046">
      <formula>AND(F254&gt;0,(OR(F254&lt;$O$1,F254&gt;$Q$1)))</formula>
    </cfRule>
    <cfRule type="expression" dxfId="2035" priority="2047">
      <formula>AND(F254&gt;0,$F254&lt;$B254)</formula>
    </cfRule>
  </conditionalFormatting>
  <conditionalFormatting sqref="H255">
    <cfRule type="expression" dxfId="2034" priority="2045">
      <formula>H255&gt;G255</formula>
    </cfRule>
  </conditionalFormatting>
  <conditionalFormatting sqref="I255">
    <cfRule type="expression" dxfId="2033" priority="2044">
      <formula>I255&gt;H255</formula>
    </cfRule>
  </conditionalFormatting>
  <conditionalFormatting sqref="B255">
    <cfRule type="expression" dxfId="2032" priority="2043">
      <formula>AND(B255&gt;0,(OR(B255&lt;$O$1,B255&gt;$P$1)))</formula>
    </cfRule>
  </conditionalFormatting>
  <conditionalFormatting sqref="F255">
    <cfRule type="expression" dxfId="2031" priority="2041">
      <formula>AND(F255&gt;0,(OR(F255&lt;$O$1,F255&gt;$Q$1)))</formula>
    </cfRule>
    <cfRule type="expression" dxfId="2030" priority="2042">
      <formula>AND(F255&gt;0,$F255&lt;$B255)</formula>
    </cfRule>
  </conditionalFormatting>
  <conditionalFormatting sqref="H256">
    <cfRule type="expression" dxfId="2029" priority="2040">
      <formula>H256&gt;G256</formula>
    </cfRule>
  </conditionalFormatting>
  <conditionalFormatting sqref="I256">
    <cfRule type="expression" dxfId="2028" priority="2039">
      <formula>I256&gt;H256</formula>
    </cfRule>
  </conditionalFormatting>
  <conditionalFormatting sqref="B256">
    <cfRule type="expression" dxfId="2027" priority="2038">
      <formula>AND(B256&gt;0,(OR(B256&lt;$O$1,B256&gt;$P$1)))</formula>
    </cfRule>
  </conditionalFormatting>
  <conditionalFormatting sqref="F256">
    <cfRule type="expression" dxfId="2026" priority="2036">
      <formula>AND(F256&gt;0,(OR(F256&lt;$O$1,F256&gt;$Q$1)))</formula>
    </cfRule>
    <cfRule type="expression" dxfId="2025" priority="2037">
      <formula>AND(F256&gt;0,$F256&lt;$B256)</formula>
    </cfRule>
  </conditionalFormatting>
  <conditionalFormatting sqref="H257">
    <cfRule type="expression" dxfId="2024" priority="2035">
      <formula>H257&gt;G257</formula>
    </cfRule>
  </conditionalFormatting>
  <conditionalFormatting sqref="I257">
    <cfRule type="expression" dxfId="2023" priority="2034">
      <formula>I257&gt;H257</formula>
    </cfRule>
  </conditionalFormatting>
  <conditionalFormatting sqref="B257">
    <cfRule type="expression" dxfId="2022" priority="2033">
      <formula>AND(B257&gt;0,(OR(B257&lt;$O$1,B257&gt;$P$1)))</formula>
    </cfRule>
  </conditionalFormatting>
  <conditionalFormatting sqref="F257">
    <cfRule type="expression" dxfId="2021" priority="2031">
      <formula>AND(F257&gt;0,(OR(F257&lt;$O$1,F257&gt;$Q$1)))</formula>
    </cfRule>
    <cfRule type="expression" dxfId="2020" priority="2032">
      <formula>AND(F257&gt;0,$F257&lt;$B257)</formula>
    </cfRule>
  </conditionalFormatting>
  <conditionalFormatting sqref="H258">
    <cfRule type="expression" dxfId="2019" priority="2030">
      <formula>H258&gt;G258</formula>
    </cfRule>
  </conditionalFormatting>
  <conditionalFormatting sqref="I258">
    <cfRule type="expression" dxfId="2018" priority="2029">
      <formula>I258&gt;H258</formula>
    </cfRule>
  </conditionalFormatting>
  <conditionalFormatting sqref="B258">
    <cfRule type="expression" dxfId="2017" priority="2028">
      <formula>AND(B258&gt;0,(OR(B258&lt;$O$1,B258&gt;$P$1)))</formula>
    </cfRule>
  </conditionalFormatting>
  <conditionalFormatting sqref="F258">
    <cfRule type="expression" dxfId="2016" priority="2026">
      <formula>AND(F258&gt;0,(OR(F258&lt;$O$1,F258&gt;$Q$1)))</formula>
    </cfRule>
    <cfRule type="expression" dxfId="2015" priority="2027">
      <formula>AND(F258&gt;0,$F258&lt;$B258)</formula>
    </cfRule>
  </conditionalFormatting>
  <conditionalFormatting sqref="H259">
    <cfRule type="expression" dxfId="2014" priority="2025">
      <formula>H259&gt;G259</formula>
    </cfRule>
  </conditionalFormatting>
  <conditionalFormatting sqref="I259">
    <cfRule type="expression" dxfId="2013" priority="2024">
      <formula>I259&gt;H259</formula>
    </cfRule>
  </conditionalFormatting>
  <conditionalFormatting sqref="B259">
    <cfRule type="expression" dxfId="2012" priority="2023">
      <formula>AND(B259&gt;0,(OR(B259&lt;$O$1,B259&gt;$P$1)))</formula>
    </cfRule>
  </conditionalFormatting>
  <conditionalFormatting sqref="F259">
    <cfRule type="expression" dxfId="2011" priority="2021">
      <formula>AND(F259&gt;0,(OR(F259&lt;$O$1,F259&gt;$Q$1)))</formula>
    </cfRule>
    <cfRule type="expression" dxfId="2010" priority="2022">
      <formula>AND(F259&gt;0,$F259&lt;$B259)</formula>
    </cfRule>
  </conditionalFormatting>
  <conditionalFormatting sqref="H260">
    <cfRule type="expression" dxfId="2009" priority="2020">
      <formula>H260&gt;G260</formula>
    </cfRule>
  </conditionalFormatting>
  <conditionalFormatting sqref="I260">
    <cfRule type="expression" dxfId="2008" priority="2019">
      <formula>I260&gt;H260</formula>
    </cfRule>
  </conditionalFormatting>
  <conditionalFormatting sqref="B260">
    <cfRule type="expression" dxfId="2007" priority="2018">
      <formula>AND(B260&gt;0,(OR(B260&lt;$O$1,B260&gt;$P$1)))</formula>
    </cfRule>
  </conditionalFormatting>
  <conditionalFormatting sqref="F260">
    <cfRule type="expression" dxfId="2006" priority="2016">
      <formula>AND(F260&gt;0,(OR(F260&lt;$O$1,F260&gt;$Q$1)))</formula>
    </cfRule>
    <cfRule type="expression" dxfId="2005" priority="2017">
      <formula>AND(F260&gt;0,$F260&lt;$B260)</formula>
    </cfRule>
  </conditionalFormatting>
  <conditionalFormatting sqref="H261">
    <cfRule type="expression" dxfId="2004" priority="2015">
      <formula>H261&gt;G261</formula>
    </cfRule>
  </conditionalFormatting>
  <conditionalFormatting sqref="I261">
    <cfRule type="expression" dxfId="2003" priority="2014">
      <formula>I261&gt;H261</formula>
    </cfRule>
  </conditionalFormatting>
  <conditionalFormatting sqref="B261">
    <cfRule type="expression" dxfId="2002" priority="2013">
      <formula>AND(B261&gt;0,(OR(B261&lt;$O$1,B261&gt;$P$1)))</formula>
    </cfRule>
  </conditionalFormatting>
  <conditionalFormatting sqref="F261">
    <cfRule type="expression" dxfId="2001" priority="2011">
      <formula>AND(F261&gt;0,(OR(F261&lt;$O$1,F261&gt;$Q$1)))</formula>
    </cfRule>
    <cfRule type="expression" dxfId="2000" priority="2012">
      <formula>AND(F261&gt;0,$F261&lt;$B261)</formula>
    </cfRule>
  </conditionalFormatting>
  <conditionalFormatting sqref="H262">
    <cfRule type="expression" dxfId="1999" priority="2010">
      <formula>H262&gt;G262</formula>
    </cfRule>
  </conditionalFormatting>
  <conditionalFormatting sqref="I262">
    <cfRule type="expression" dxfId="1998" priority="2009">
      <formula>I262&gt;H262</formula>
    </cfRule>
  </conditionalFormatting>
  <conditionalFormatting sqref="B262">
    <cfRule type="expression" dxfId="1997" priority="2008">
      <formula>AND(B262&gt;0,(OR(B262&lt;$O$1,B262&gt;$P$1)))</formula>
    </cfRule>
  </conditionalFormatting>
  <conditionalFormatting sqref="F262">
    <cfRule type="expression" dxfId="1996" priority="2006">
      <formula>AND(F262&gt;0,(OR(F262&lt;$O$1,F262&gt;$Q$1)))</formula>
    </cfRule>
    <cfRule type="expression" dxfId="1995" priority="2007">
      <formula>AND(F262&gt;0,$F262&lt;$B262)</formula>
    </cfRule>
  </conditionalFormatting>
  <conditionalFormatting sqref="H263">
    <cfRule type="expression" dxfId="1994" priority="2005">
      <formula>H263&gt;G263</formula>
    </cfRule>
  </conditionalFormatting>
  <conditionalFormatting sqref="I263">
    <cfRule type="expression" dxfId="1993" priority="2004">
      <formula>I263&gt;H263</formula>
    </cfRule>
  </conditionalFormatting>
  <conditionalFormatting sqref="B263">
    <cfRule type="expression" dxfId="1992" priority="2003">
      <formula>AND(B263&gt;0,(OR(B263&lt;$O$1,B263&gt;$P$1)))</formula>
    </cfRule>
  </conditionalFormatting>
  <conditionalFormatting sqref="F263">
    <cfRule type="expression" dxfId="1991" priority="2001">
      <formula>AND(F263&gt;0,(OR(F263&lt;$O$1,F263&gt;$Q$1)))</formula>
    </cfRule>
    <cfRule type="expression" dxfId="1990" priority="2002">
      <formula>AND(F263&gt;0,$F263&lt;$B263)</formula>
    </cfRule>
  </conditionalFormatting>
  <conditionalFormatting sqref="H264">
    <cfRule type="expression" dxfId="1989" priority="2000">
      <formula>H264&gt;G264</formula>
    </cfRule>
  </conditionalFormatting>
  <conditionalFormatting sqref="I264">
    <cfRule type="expression" dxfId="1988" priority="1999">
      <formula>I264&gt;H264</formula>
    </cfRule>
  </conditionalFormatting>
  <conditionalFormatting sqref="B264">
    <cfRule type="expression" dxfId="1987" priority="1998">
      <formula>AND(B264&gt;0,(OR(B264&lt;$O$1,B264&gt;$P$1)))</formula>
    </cfRule>
  </conditionalFormatting>
  <conditionalFormatting sqref="F264">
    <cfRule type="expression" dxfId="1986" priority="1996">
      <formula>AND(F264&gt;0,(OR(F264&lt;$O$1,F264&gt;$Q$1)))</formula>
    </cfRule>
    <cfRule type="expression" dxfId="1985" priority="1997">
      <formula>AND(F264&gt;0,$F264&lt;$B264)</formula>
    </cfRule>
  </conditionalFormatting>
  <conditionalFormatting sqref="H265">
    <cfRule type="expression" dxfId="1984" priority="1995">
      <formula>H265&gt;G265</formula>
    </cfRule>
  </conditionalFormatting>
  <conditionalFormatting sqref="I265">
    <cfRule type="expression" dxfId="1983" priority="1994">
      <formula>I265&gt;H265</formula>
    </cfRule>
  </conditionalFormatting>
  <conditionalFormatting sqref="B265">
    <cfRule type="expression" dxfId="1982" priority="1993">
      <formula>AND(B265&gt;0,(OR(B265&lt;$O$1,B265&gt;$P$1)))</formula>
    </cfRule>
  </conditionalFormatting>
  <conditionalFormatting sqref="F265">
    <cfRule type="expression" dxfId="1981" priority="1991">
      <formula>AND(F265&gt;0,(OR(F265&lt;$O$1,F265&gt;$Q$1)))</formula>
    </cfRule>
    <cfRule type="expression" dxfId="1980" priority="1992">
      <formula>AND(F265&gt;0,$F265&lt;$B265)</formula>
    </cfRule>
  </conditionalFormatting>
  <conditionalFormatting sqref="H266">
    <cfRule type="expression" dxfId="1979" priority="1990">
      <formula>H266&gt;G266</formula>
    </cfRule>
  </conditionalFormatting>
  <conditionalFormatting sqref="I266">
    <cfRule type="expression" dxfId="1978" priority="1989">
      <formula>I266&gt;H266</formula>
    </cfRule>
  </conditionalFormatting>
  <conditionalFormatting sqref="B266">
    <cfRule type="expression" dxfId="1977" priority="1988">
      <formula>AND(B266&gt;0,(OR(B266&lt;$O$1,B266&gt;$P$1)))</formula>
    </cfRule>
  </conditionalFormatting>
  <conditionalFormatting sqref="F266">
    <cfRule type="expression" dxfId="1976" priority="1986">
      <formula>AND(F266&gt;0,(OR(F266&lt;$O$1,F266&gt;$Q$1)))</formula>
    </cfRule>
    <cfRule type="expression" dxfId="1975" priority="1987">
      <formula>AND(F266&gt;0,$F266&lt;$B266)</formula>
    </cfRule>
  </conditionalFormatting>
  <conditionalFormatting sqref="H267">
    <cfRule type="expression" dxfId="1974" priority="1985">
      <formula>H267&gt;G267</formula>
    </cfRule>
  </conditionalFormatting>
  <conditionalFormatting sqref="I267">
    <cfRule type="expression" dxfId="1973" priority="1984">
      <formula>I267&gt;H267</formula>
    </cfRule>
  </conditionalFormatting>
  <conditionalFormatting sqref="B267">
    <cfRule type="expression" dxfId="1972" priority="1983">
      <formula>AND(B267&gt;0,(OR(B267&lt;$O$1,B267&gt;$P$1)))</formula>
    </cfRule>
  </conditionalFormatting>
  <conditionalFormatting sqref="F267">
    <cfRule type="expression" dxfId="1971" priority="1981">
      <formula>AND(F267&gt;0,(OR(F267&lt;$O$1,F267&gt;$Q$1)))</formula>
    </cfRule>
    <cfRule type="expression" dxfId="1970" priority="1982">
      <formula>AND(F267&gt;0,$F267&lt;$B267)</formula>
    </cfRule>
  </conditionalFormatting>
  <conditionalFormatting sqref="H268">
    <cfRule type="expression" dxfId="1969" priority="1980">
      <formula>H268&gt;G268</formula>
    </cfRule>
  </conditionalFormatting>
  <conditionalFormatting sqref="I268">
    <cfRule type="expression" dxfId="1968" priority="1979">
      <formula>I268&gt;H268</formula>
    </cfRule>
  </conditionalFormatting>
  <conditionalFormatting sqref="B268">
    <cfRule type="expression" dxfId="1967" priority="1978">
      <formula>AND(B268&gt;0,(OR(B268&lt;$O$1,B268&gt;$P$1)))</formula>
    </cfRule>
  </conditionalFormatting>
  <conditionalFormatting sqref="F268">
    <cfRule type="expression" dxfId="1966" priority="1976">
      <formula>AND(F268&gt;0,(OR(F268&lt;$O$1,F268&gt;$Q$1)))</formula>
    </cfRule>
    <cfRule type="expression" dxfId="1965" priority="1977">
      <formula>AND(F268&gt;0,$F268&lt;$B268)</formula>
    </cfRule>
  </conditionalFormatting>
  <conditionalFormatting sqref="H269">
    <cfRule type="expression" dxfId="1964" priority="1975">
      <formula>H269&gt;G269</formula>
    </cfRule>
  </conditionalFormatting>
  <conditionalFormatting sqref="I269">
    <cfRule type="expression" dxfId="1963" priority="1974">
      <formula>I269&gt;H269</formula>
    </cfRule>
  </conditionalFormatting>
  <conditionalFormatting sqref="B269">
    <cfRule type="expression" dxfId="1962" priority="1973">
      <formula>AND(B269&gt;0,(OR(B269&lt;$O$1,B269&gt;$P$1)))</formula>
    </cfRule>
  </conditionalFormatting>
  <conditionalFormatting sqref="F269">
    <cfRule type="expression" dxfId="1961" priority="1971">
      <formula>AND(F269&gt;0,(OR(F269&lt;$O$1,F269&gt;$Q$1)))</formula>
    </cfRule>
    <cfRule type="expression" dxfId="1960" priority="1972">
      <formula>AND(F269&gt;0,$F269&lt;$B269)</formula>
    </cfRule>
  </conditionalFormatting>
  <conditionalFormatting sqref="H270">
    <cfRule type="expression" dxfId="1959" priority="1970">
      <formula>H270&gt;G270</formula>
    </cfRule>
  </conditionalFormatting>
  <conditionalFormatting sqref="I270">
    <cfRule type="expression" dxfId="1958" priority="1969">
      <formula>I270&gt;H270</formula>
    </cfRule>
  </conditionalFormatting>
  <conditionalFormatting sqref="B270">
    <cfRule type="expression" dxfId="1957" priority="1968">
      <formula>AND(B270&gt;0,(OR(B270&lt;$O$1,B270&gt;$P$1)))</formula>
    </cfRule>
  </conditionalFormatting>
  <conditionalFormatting sqref="F270">
    <cfRule type="expression" dxfId="1956" priority="1966">
      <formula>AND(F270&gt;0,(OR(F270&lt;$O$1,F270&gt;$Q$1)))</formula>
    </cfRule>
    <cfRule type="expression" dxfId="1955" priority="1967">
      <formula>AND(F270&gt;0,$F270&lt;$B270)</formula>
    </cfRule>
  </conditionalFormatting>
  <conditionalFormatting sqref="H271">
    <cfRule type="expression" dxfId="1954" priority="1965">
      <formula>H271&gt;G271</formula>
    </cfRule>
  </conditionalFormatting>
  <conditionalFormatting sqref="I271">
    <cfRule type="expression" dxfId="1953" priority="1964">
      <formula>I271&gt;H271</formula>
    </cfRule>
  </conditionalFormatting>
  <conditionalFormatting sqref="B271">
    <cfRule type="expression" dxfId="1952" priority="1963">
      <formula>AND(B271&gt;0,(OR(B271&lt;$O$1,B271&gt;$P$1)))</formula>
    </cfRule>
  </conditionalFormatting>
  <conditionalFormatting sqref="F271">
    <cfRule type="expression" dxfId="1951" priority="1961">
      <formula>AND(F271&gt;0,(OR(F271&lt;$O$1,F271&gt;$Q$1)))</formula>
    </cfRule>
    <cfRule type="expression" dxfId="1950" priority="1962">
      <formula>AND(F271&gt;0,$F271&lt;$B271)</formula>
    </cfRule>
  </conditionalFormatting>
  <conditionalFormatting sqref="H272">
    <cfRule type="expression" dxfId="1949" priority="1960">
      <formula>H272&gt;G272</formula>
    </cfRule>
  </conditionalFormatting>
  <conditionalFormatting sqref="I272">
    <cfRule type="expression" dxfId="1948" priority="1959">
      <formula>I272&gt;H272</formula>
    </cfRule>
  </conditionalFormatting>
  <conditionalFormatting sqref="B272">
    <cfRule type="expression" dxfId="1947" priority="1958">
      <formula>AND(B272&gt;0,(OR(B272&lt;$O$1,B272&gt;$P$1)))</formula>
    </cfRule>
  </conditionalFormatting>
  <conditionalFormatting sqref="F272">
    <cfRule type="expression" dxfId="1946" priority="1956">
      <formula>AND(F272&gt;0,(OR(F272&lt;$O$1,F272&gt;$Q$1)))</formula>
    </cfRule>
    <cfRule type="expression" dxfId="1945" priority="1957">
      <formula>AND(F272&gt;0,$F272&lt;$B272)</formula>
    </cfRule>
  </conditionalFormatting>
  <conditionalFormatting sqref="H273">
    <cfRule type="expression" dxfId="1944" priority="1955">
      <formula>H273&gt;G273</formula>
    </cfRule>
  </conditionalFormatting>
  <conditionalFormatting sqref="I273">
    <cfRule type="expression" dxfId="1943" priority="1954">
      <formula>I273&gt;H273</formula>
    </cfRule>
  </conditionalFormatting>
  <conditionalFormatting sqref="B273">
    <cfRule type="expression" dxfId="1942" priority="1953">
      <formula>AND(B273&gt;0,(OR(B273&lt;$O$1,B273&gt;$P$1)))</formula>
    </cfRule>
  </conditionalFormatting>
  <conditionalFormatting sqref="F273">
    <cfRule type="expression" dxfId="1941" priority="1951">
      <formula>AND(F273&gt;0,(OR(F273&lt;$O$1,F273&gt;$Q$1)))</formula>
    </cfRule>
    <cfRule type="expression" dxfId="1940" priority="1952">
      <formula>AND(F273&gt;0,$F273&lt;$B273)</formula>
    </cfRule>
  </conditionalFormatting>
  <conditionalFormatting sqref="H274">
    <cfRule type="expression" dxfId="1939" priority="1950">
      <formula>H274&gt;G274</formula>
    </cfRule>
  </conditionalFormatting>
  <conditionalFormatting sqref="I274">
    <cfRule type="expression" dxfId="1938" priority="1949">
      <formula>I274&gt;H274</formula>
    </cfRule>
  </conditionalFormatting>
  <conditionalFormatting sqref="B274">
    <cfRule type="expression" dxfId="1937" priority="1948">
      <formula>AND(B274&gt;0,(OR(B274&lt;$O$1,B274&gt;$P$1)))</formula>
    </cfRule>
  </conditionalFormatting>
  <conditionalFormatting sqref="F274">
    <cfRule type="expression" dxfId="1936" priority="1946">
      <formula>AND(F274&gt;0,(OR(F274&lt;$O$1,F274&gt;$Q$1)))</formula>
    </cfRule>
    <cfRule type="expression" dxfId="1935" priority="1947">
      <formula>AND(F274&gt;0,$F274&lt;$B274)</formula>
    </cfRule>
  </conditionalFormatting>
  <conditionalFormatting sqref="H275">
    <cfRule type="expression" dxfId="1934" priority="1945">
      <formula>H275&gt;G275</formula>
    </cfRule>
  </conditionalFormatting>
  <conditionalFormatting sqref="I275">
    <cfRule type="expression" dxfId="1933" priority="1944">
      <formula>I275&gt;H275</formula>
    </cfRule>
  </conditionalFormatting>
  <conditionalFormatting sqref="B275">
    <cfRule type="expression" dxfId="1932" priority="1943">
      <formula>AND(B275&gt;0,(OR(B275&lt;$O$1,B275&gt;$P$1)))</formula>
    </cfRule>
  </conditionalFormatting>
  <conditionalFormatting sqref="F275">
    <cfRule type="expression" dxfId="1931" priority="1941">
      <formula>AND(F275&gt;0,(OR(F275&lt;$O$1,F275&gt;$Q$1)))</formula>
    </cfRule>
    <cfRule type="expression" dxfId="1930" priority="1942">
      <formula>AND(F275&gt;0,$F275&lt;$B275)</formula>
    </cfRule>
  </conditionalFormatting>
  <conditionalFormatting sqref="H276">
    <cfRule type="expression" dxfId="1929" priority="1940">
      <formula>H276&gt;G276</formula>
    </cfRule>
  </conditionalFormatting>
  <conditionalFormatting sqref="I276">
    <cfRule type="expression" dxfId="1928" priority="1939">
      <formula>I276&gt;H276</formula>
    </cfRule>
  </conditionalFormatting>
  <conditionalFormatting sqref="B276">
    <cfRule type="expression" dxfId="1927" priority="1938">
      <formula>AND(B276&gt;0,(OR(B276&lt;$O$1,B276&gt;$P$1)))</formula>
    </cfRule>
  </conditionalFormatting>
  <conditionalFormatting sqref="F276">
    <cfRule type="expression" dxfId="1926" priority="1936">
      <formula>AND(F276&gt;0,(OR(F276&lt;$O$1,F276&gt;$Q$1)))</formula>
    </cfRule>
    <cfRule type="expression" dxfId="1925" priority="1937">
      <formula>AND(F276&gt;0,$F276&lt;$B276)</formula>
    </cfRule>
  </conditionalFormatting>
  <conditionalFormatting sqref="H277">
    <cfRule type="expression" dxfId="1924" priority="1935">
      <formula>H277&gt;G277</formula>
    </cfRule>
  </conditionalFormatting>
  <conditionalFormatting sqref="I277">
    <cfRule type="expression" dxfId="1923" priority="1934">
      <formula>I277&gt;H277</formula>
    </cfRule>
  </conditionalFormatting>
  <conditionalFormatting sqref="B277">
    <cfRule type="expression" dxfId="1922" priority="1933">
      <formula>AND(B277&gt;0,(OR(B277&lt;$O$1,B277&gt;$P$1)))</formula>
    </cfRule>
  </conditionalFormatting>
  <conditionalFormatting sqref="F277">
    <cfRule type="expression" dxfId="1921" priority="1931">
      <formula>AND(F277&gt;0,(OR(F277&lt;$O$1,F277&gt;$Q$1)))</formula>
    </cfRule>
    <cfRule type="expression" dxfId="1920" priority="1932">
      <formula>AND(F277&gt;0,$F277&lt;$B277)</formula>
    </cfRule>
  </conditionalFormatting>
  <conditionalFormatting sqref="H278">
    <cfRule type="expression" dxfId="1919" priority="1930">
      <formula>H278&gt;G278</formula>
    </cfRule>
  </conditionalFormatting>
  <conditionalFormatting sqref="I278">
    <cfRule type="expression" dxfId="1918" priority="1929">
      <formula>I278&gt;H278</formula>
    </cfRule>
  </conditionalFormatting>
  <conditionalFormatting sqref="B278">
    <cfRule type="expression" dxfId="1917" priority="1928">
      <formula>AND(B278&gt;0,(OR(B278&lt;$O$1,B278&gt;$P$1)))</formula>
    </cfRule>
  </conditionalFormatting>
  <conditionalFormatting sqref="F278">
    <cfRule type="expression" dxfId="1916" priority="1926">
      <formula>AND(F278&gt;0,(OR(F278&lt;$O$1,F278&gt;$Q$1)))</formula>
    </cfRule>
    <cfRule type="expression" dxfId="1915" priority="1927">
      <formula>AND(F278&gt;0,$F278&lt;$B278)</formula>
    </cfRule>
  </conditionalFormatting>
  <conditionalFormatting sqref="H279">
    <cfRule type="expression" dxfId="1914" priority="1925">
      <formula>H279&gt;G279</formula>
    </cfRule>
  </conditionalFormatting>
  <conditionalFormatting sqref="I279">
    <cfRule type="expression" dxfId="1913" priority="1924">
      <formula>I279&gt;H279</formula>
    </cfRule>
  </conditionalFormatting>
  <conditionalFormatting sqref="B279">
    <cfRule type="expression" dxfId="1912" priority="1923">
      <formula>AND(B279&gt;0,(OR(B279&lt;$O$1,B279&gt;$P$1)))</formula>
    </cfRule>
  </conditionalFormatting>
  <conditionalFormatting sqref="F279">
    <cfRule type="expression" dxfId="1911" priority="1921">
      <formula>AND(F279&gt;0,(OR(F279&lt;$O$1,F279&gt;$Q$1)))</formula>
    </cfRule>
    <cfRule type="expression" dxfId="1910" priority="1922">
      <formula>AND(F279&gt;0,$F279&lt;$B279)</formula>
    </cfRule>
  </conditionalFormatting>
  <conditionalFormatting sqref="H280">
    <cfRule type="expression" dxfId="1909" priority="1920">
      <formula>H280&gt;G280</formula>
    </cfRule>
  </conditionalFormatting>
  <conditionalFormatting sqref="I280">
    <cfRule type="expression" dxfId="1908" priority="1919">
      <formula>I280&gt;H280</formula>
    </cfRule>
  </conditionalFormatting>
  <conditionalFormatting sqref="B280">
    <cfRule type="expression" dxfId="1907" priority="1918">
      <formula>AND(B280&gt;0,(OR(B280&lt;$O$1,B280&gt;$P$1)))</formula>
    </cfRule>
  </conditionalFormatting>
  <conditionalFormatting sqref="F280">
    <cfRule type="expression" dxfId="1906" priority="1916">
      <formula>AND(F280&gt;0,(OR(F280&lt;$O$1,F280&gt;$Q$1)))</formula>
    </cfRule>
    <cfRule type="expression" dxfId="1905" priority="1917">
      <formula>AND(F280&gt;0,$F280&lt;$B280)</formula>
    </cfRule>
  </conditionalFormatting>
  <conditionalFormatting sqref="H281">
    <cfRule type="expression" dxfId="1904" priority="1915">
      <formula>H281&gt;G281</formula>
    </cfRule>
  </conditionalFormatting>
  <conditionalFormatting sqref="I281">
    <cfRule type="expression" dxfId="1903" priority="1914">
      <formula>I281&gt;H281</formula>
    </cfRule>
  </conditionalFormatting>
  <conditionalFormatting sqref="B281">
    <cfRule type="expression" dxfId="1902" priority="1913">
      <formula>AND(B281&gt;0,(OR(B281&lt;$O$1,B281&gt;$P$1)))</formula>
    </cfRule>
  </conditionalFormatting>
  <conditionalFormatting sqref="F281">
    <cfRule type="expression" dxfId="1901" priority="1911">
      <formula>AND(F281&gt;0,(OR(F281&lt;$O$1,F281&gt;$Q$1)))</formula>
    </cfRule>
    <cfRule type="expression" dxfId="1900" priority="1912">
      <formula>AND(F281&gt;0,$F281&lt;$B281)</formula>
    </cfRule>
  </conditionalFormatting>
  <conditionalFormatting sqref="H282">
    <cfRule type="expression" dxfId="1899" priority="1910">
      <formula>H282&gt;G282</formula>
    </cfRule>
  </conditionalFormatting>
  <conditionalFormatting sqref="I282">
    <cfRule type="expression" dxfId="1898" priority="1909">
      <formula>I282&gt;H282</formula>
    </cfRule>
  </conditionalFormatting>
  <conditionalFormatting sqref="B282">
    <cfRule type="expression" dxfId="1897" priority="1908">
      <formula>AND(B282&gt;0,(OR(B282&lt;$O$1,B282&gt;$P$1)))</formula>
    </cfRule>
  </conditionalFormatting>
  <conditionalFormatting sqref="F282">
    <cfRule type="expression" dxfId="1896" priority="1906">
      <formula>AND(F282&gt;0,(OR(F282&lt;$O$1,F282&gt;$Q$1)))</formula>
    </cfRule>
    <cfRule type="expression" dxfId="1895" priority="1907">
      <formula>AND(F282&gt;0,$F282&lt;$B282)</formula>
    </cfRule>
  </conditionalFormatting>
  <conditionalFormatting sqref="H283">
    <cfRule type="expression" dxfId="1894" priority="1905">
      <formula>H283&gt;G283</formula>
    </cfRule>
  </conditionalFormatting>
  <conditionalFormatting sqref="I283">
    <cfRule type="expression" dxfId="1893" priority="1904">
      <formula>I283&gt;H283</formula>
    </cfRule>
  </conditionalFormatting>
  <conditionalFormatting sqref="B283">
    <cfRule type="expression" dxfId="1892" priority="1903">
      <formula>AND(B283&gt;0,(OR(B283&lt;$O$1,B283&gt;$P$1)))</formula>
    </cfRule>
  </conditionalFormatting>
  <conditionalFormatting sqref="F283">
    <cfRule type="expression" dxfId="1891" priority="1901">
      <formula>AND(F283&gt;0,(OR(F283&lt;$O$1,F283&gt;$Q$1)))</formula>
    </cfRule>
    <cfRule type="expression" dxfId="1890" priority="1902">
      <formula>AND(F283&gt;0,$F283&lt;$B283)</formula>
    </cfRule>
  </conditionalFormatting>
  <conditionalFormatting sqref="H284">
    <cfRule type="expression" dxfId="1889" priority="1900">
      <formula>H284&gt;G284</formula>
    </cfRule>
  </conditionalFormatting>
  <conditionalFormatting sqref="I284">
    <cfRule type="expression" dxfId="1888" priority="1899">
      <formula>I284&gt;H284</formula>
    </cfRule>
  </conditionalFormatting>
  <conditionalFormatting sqref="B284">
    <cfRule type="expression" dxfId="1887" priority="1898">
      <formula>AND(B284&gt;0,(OR(B284&lt;$O$1,B284&gt;$P$1)))</formula>
    </cfRule>
  </conditionalFormatting>
  <conditionalFormatting sqref="F284">
    <cfRule type="expression" dxfId="1886" priority="1896">
      <formula>AND(F284&gt;0,(OR(F284&lt;$O$1,F284&gt;$Q$1)))</formula>
    </cfRule>
    <cfRule type="expression" dxfId="1885" priority="1897">
      <formula>AND(F284&gt;0,$F284&lt;$B284)</formula>
    </cfRule>
  </conditionalFormatting>
  <conditionalFormatting sqref="H285">
    <cfRule type="expression" dxfId="1884" priority="1895">
      <formula>H285&gt;G285</formula>
    </cfRule>
  </conditionalFormatting>
  <conditionalFormatting sqref="I285">
    <cfRule type="expression" dxfId="1883" priority="1894">
      <formula>I285&gt;H285</formula>
    </cfRule>
  </conditionalFormatting>
  <conditionalFormatting sqref="B285">
    <cfRule type="expression" dxfId="1882" priority="1893">
      <formula>AND(B285&gt;0,(OR(B285&lt;$O$1,B285&gt;$P$1)))</formula>
    </cfRule>
  </conditionalFormatting>
  <conditionalFormatting sqref="F285">
    <cfRule type="expression" dxfId="1881" priority="1891">
      <formula>AND(F285&gt;0,(OR(F285&lt;$O$1,F285&gt;$Q$1)))</formula>
    </cfRule>
    <cfRule type="expression" dxfId="1880" priority="1892">
      <formula>AND(F285&gt;0,$F285&lt;$B285)</formula>
    </cfRule>
  </conditionalFormatting>
  <conditionalFormatting sqref="H286">
    <cfRule type="expression" dxfId="1879" priority="1890">
      <formula>H286&gt;G286</formula>
    </cfRule>
  </conditionalFormatting>
  <conditionalFormatting sqref="I286">
    <cfRule type="expression" dxfId="1878" priority="1889">
      <formula>I286&gt;H286</formula>
    </cfRule>
  </conditionalFormatting>
  <conditionalFormatting sqref="B286">
    <cfRule type="expression" dxfId="1877" priority="1888">
      <formula>AND(B286&gt;0,(OR(B286&lt;$O$1,B286&gt;$P$1)))</formula>
    </cfRule>
  </conditionalFormatting>
  <conditionalFormatting sqref="F286">
    <cfRule type="expression" dxfId="1876" priority="1886">
      <formula>AND(F286&gt;0,(OR(F286&lt;$O$1,F286&gt;$Q$1)))</formula>
    </cfRule>
    <cfRule type="expression" dxfId="1875" priority="1887">
      <formula>AND(F286&gt;0,$F286&lt;$B286)</formula>
    </cfRule>
  </conditionalFormatting>
  <conditionalFormatting sqref="H287">
    <cfRule type="expression" dxfId="1874" priority="1885">
      <formula>H287&gt;G287</formula>
    </cfRule>
  </conditionalFormatting>
  <conditionalFormatting sqref="I287">
    <cfRule type="expression" dxfId="1873" priority="1884">
      <formula>I287&gt;H287</formula>
    </cfRule>
  </conditionalFormatting>
  <conditionalFormatting sqref="B287">
    <cfRule type="expression" dxfId="1872" priority="1883">
      <formula>AND(B287&gt;0,(OR(B287&lt;$O$1,B287&gt;$P$1)))</formula>
    </cfRule>
  </conditionalFormatting>
  <conditionalFormatting sqref="F287">
    <cfRule type="expression" dxfId="1871" priority="1881">
      <formula>AND(F287&gt;0,(OR(F287&lt;$O$1,F287&gt;$Q$1)))</formula>
    </cfRule>
    <cfRule type="expression" dxfId="1870" priority="1882">
      <formula>AND(F287&gt;0,$F287&lt;$B287)</formula>
    </cfRule>
  </conditionalFormatting>
  <conditionalFormatting sqref="H288">
    <cfRule type="expression" dxfId="1869" priority="1880">
      <formula>H288&gt;G288</formula>
    </cfRule>
  </conditionalFormatting>
  <conditionalFormatting sqref="I288">
    <cfRule type="expression" dxfId="1868" priority="1879">
      <formula>I288&gt;H288</formula>
    </cfRule>
  </conditionalFormatting>
  <conditionalFormatting sqref="B288">
    <cfRule type="expression" dxfId="1867" priority="1878">
      <formula>AND(B288&gt;0,(OR(B288&lt;$O$1,B288&gt;$P$1)))</formula>
    </cfRule>
  </conditionalFormatting>
  <conditionalFormatting sqref="F288">
    <cfRule type="expression" dxfId="1866" priority="1876">
      <formula>AND(F288&gt;0,(OR(F288&lt;$O$1,F288&gt;$Q$1)))</formula>
    </cfRule>
    <cfRule type="expression" dxfId="1865" priority="1877">
      <formula>AND(F288&gt;0,$F288&lt;$B288)</formula>
    </cfRule>
  </conditionalFormatting>
  <conditionalFormatting sqref="H289">
    <cfRule type="expression" dxfId="1864" priority="1875">
      <formula>H289&gt;G289</formula>
    </cfRule>
  </conditionalFormatting>
  <conditionalFormatting sqref="I289">
    <cfRule type="expression" dxfId="1863" priority="1874">
      <formula>I289&gt;H289</formula>
    </cfRule>
  </conditionalFormatting>
  <conditionalFormatting sqref="B289">
    <cfRule type="expression" dxfId="1862" priority="1873">
      <formula>AND(B289&gt;0,(OR(B289&lt;$O$1,B289&gt;$P$1)))</formula>
    </cfRule>
  </conditionalFormatting>
  <conditionalFormatting sqref="F289">
    <cfRule type="expression" dxfId="1861" priority="1871">
      <formula>AND(F289&gt;0,(OR(F289&lt;$O$1,F289&gt;$Q$1)))</formula>
    </cfRule>
    <cfRule type="expression" dxfId="1860" priority="1872">
      <formula>AND(F289&gt;0,$F289&lt;$B289)</formula>
    </cfRule>
  </conditionalFormatting>
  <conditionalFormatting sqref="H290">
    <cfRule type="expression" dxfId="1859" priority="1870">
      <formula>H290&gt;G290</formula>
    </cfRule>
  </conditionalFormatting>
  <conditionalFormatting sqref="I290">
    <cfRule type="expression" dxfId="1858" priority="1869">
      <formula>I290&gt;H290</formula>
    </cfRule>
  </conditionalFormatting>
  <conditionalFormatting sqref="B290">
    <cfRule type="expression" dxfId="1857" priority="1868">
      <formula>AND(B290&gt;0,(OR(B290&lt;$O$1,B290&gt;$P$1)))</formula>
    </cfRule>
  </conditionalFormatting>
  <conditionalFormatting sqref="F290">
    <cfRule type="expression" dxfId="1856" priority="1866">
      <formula>AND(F290&gt;0,(OR(F290&lt;$O$1,F290&gt;$Q$1)))</formula>
    </cfRule>
    <cfRule type="expression" dxfId="1855" priority="1867">
      <formula>AND(F290&gt;0,$F290&lt;$B290)</formula>
    </cfRule>
  </conditionalFormatting>
  <conditionalFormatting sqref="H291">
    <cfRule type="expression" dxfId="1854" priority="1865">
      <formula>H291&gt;G291</formula>
    </cfRule>
  </conditionalFormatting>
  <conditionalFormatting sqref="I291">
    <cfRule type="expression" dxfId="1853" priority="1864">
      <formula>I291&gt;H291</formula>
    </cfRule>
  </conditionalFormatting>
  <conditionalFormatting sqref="B291">
    <cfRule type="expression" dxfId="1852" priority="1863">
      <formula>AND(B291&gt;0,(OR(B291&lt;$O$1,B291&gt;$P$1)))</formula>
    </cfRule>
  </conditionalFormatting>
  <conditionalFormatting sqref="F291">
    <cfRule type="expression" dxfId="1851" priority="1861">
      <formula>AND(F291&gt;0,(OR(F291&lt;$O$1,F291&gt;$Q$1)))</formula>
    </cfRule>
    <cfRule type="expression" dxfId="1850" priority="1862">
      <formula>AND(F291&gt;0,$F291&lt;$B291)</formula>
    </cfRule>
  </conditionalFormatting>
  <conditionalFormatting sqref="H292">
    <cfRule type="expression" dxfId="1849" priority="1860">
      <formula>H292&gt;G292</formula>
    </cfRule>
  </conditionalFormatting>
  <conditionalFormatting sqref="I292">
    <cfRule type="expression" dxfId="1848" priority="1859">
      <formula>I292&gt;H292</formula>
    </cfRule>
  </conditionalFormatting>
  <conditionalFormatting sqref="B292">
    <cfRule type="expression" dxfId="1847" priority="1858">
      <formula>AND(B292&gt;0,(OR(B292&lt;$O$1,B292&gt;$P$1)))</formula>
    </cfRule>
  </conditionalFormatting>
  <conditionalFormatting sqref="F292">
    <cfRule type="expression" dxfId="1846" priority="1856">
      <formula>AND(F292&gt;0,(OR(F292&lt;$O$1,F292&gt;$Q$1)))</formula>
    </cfRule>
    <cfRule type="expression" dxfId="1845" priority="1857">
      <formula>AND(F292&gt;0,$F292&lt;$B292)</formula>
    </cfRule>
  </conditionalFormatting>
  <conditionalFormatting sqref="H293">
    <cfRule type="expression" dxfId="1844" priority="1855">
      <formula>H293&gt;G293</formula>
    </cfRule>
  </conditionalFormatting>
  <conditionalFormatting sqref="I293">
    <cfRule type="expression" dxfId="1843" priority="1854">
      <formula>I293&gt;H293</formula>
    </cfRule>
  </conditionalFormatting>
  <conditionalFormatting sqref="B293">
    <cfRule type="expression" dxfId="1842" priority="1853">
      <formula>AND(B293&gt;0,(OR(B293&lt;$O$1,B293&gt;$P$1)))</formula>
    </cfRule>
  </conditionalFormatting>
  <conditionalFormatting sqref="F293">
    <cfRule type="expression" dxfId="1841" priority="1851">
      <formula>AND(F293&gt;0,(OR(F293&lt;$O$1,F293&gt;$Q$1)))</formula>
    </cfRule>
    <cfRule type="expression" dxfId="1840" priority="1852">
      <formula>AND(F293&gt;0,$F293&lt;$B293)</formula>
    </cfRule>
  </conditionalFormatting>
  <conditionalFormatting sqref="H294">
    <cfRule type="expression" dxfId="1839" priority="1850">
      <formula>H294&gt;G294</formula>
    </cfRule>
  </conditionalFormatting>
  <conditionalFormatting sqref="I294">
    <cfRule type="expression" dxfId="1838" priority="1849">
      <formula>I294&gt;H294</formula>
    </cfRule>
  </conditionalFormatting>
  <conditionalFormatting sqref="B294">
    <cfRule type="expression" dxfId="1837" priority="1848">
      <formula>AND(B294&gt;0,(OR(B294&lt;$O$1,B294&gt;$P$1)))</formula>
    </cfRule>
  </conditionalFormatting>
  <conditionalFormatting sqref="F294">
    <cfRule type="expression" dxfId="1836" priority="1846">
      <formula>AND(F294&gt;0,(OR(F294&lt;$O$1,F294&gt;$Q$1)))</formula>
    </cfRule>
    <cfRule type="expression" dxfId="1835" priority="1847">
      <formula>AND(F294&gt;0,$F294&lt;$B294)</formula>
    </cfRule>
  </conditionalFormatting>
  <conditionalFormatting sqref="H295">
    <cfRule type="expression" dxfId="1834" priority="1845">
      <formula>H295&gt;G295</formula>
    </cfRule>
  </conditionalFormatting>
  <conditionalFormatting sqref="I295">
    <cfRule type="expression" dxfId="1833" priority="1844">
      <formula>I295&gt;H295</formula>
    </cfRule>
  </conditionalFormatting>
  <conditionalFormatting sqref="B295">
    <cfRule type="expression" dxfId="1832" priority="1843">
      <formula>AND(B295&gt;0,(OR(B295&lt;$O$1,B295&gt;$P$1)))</formula>
    </cfRule>
  </conditionalFormatting>
  <conditionalFormatting sqref="F295">
    <cfRule type="expression" dxfId="1831" priority="1841">
      <formula>AND(F295&gt;0,(OR(F295&lt;$O$1,F295&gt;$Q$1)))</formula>
    </cfRule>
    <cfRule type="expression" dxfId="1830" priority="1842">
      <formula>AND(F295&gt;0,$F295&lt;$B295)</formula>
    </cfRule>
  </conditionalFormatting>
  <conditionalFormatting sqref="H296">
    <cfRule type="expression" dxfId="1829" priority="1840">
      <formula>H296&gt;G296</formula>
    </cfRule>
  </conditionalFormatting>
  <conditionalFormatting sqref="I296">
    <cfRule type="expression" dxfId="1828" priority="1839">
      <formula>I296&gt;H296</formula>
    </cfRule>
  </conditionalFormatting>
  <conditionalFormatting sqref="B296">
    <cfRule type="expression" dxfId="1827" priority="1838">
      <formula>AND(B296&gt;0,(OR(B296&lt;$O$1,B296&gt;$P$1)))</formula>
    </cfRule>
  </conditionalFormatting>
  <conditionalFormatting sqref="F296">
    <cfRule type="expression" dxfId="1826" priority="1836">
      <formula>AND(F296&gt;0,(OR(F296&lt;$O$1,F296&gt;$Q$1)))</formula>
    </cfRule>
    <cfRule type="expression" dxfId="1825" priority="1837">
      <formula>AND(F296&gt;0,$F296&lt;$B296)</formula>
    </cfRule>
  </conditionalFormatting>
  <conditionalFormatting sqref="H297">
    <cfRule type="expression" dxfId="1824" priority="1835">
      <formula>H297&gt;G297</formula>
    </cfRule>
  </conditionalFormatting>
  <conditionalFormatting sqref="I297">
    <cfRule type="expression" dxfId="1823" priority="1834">
      <formula>I297&gt;H297</formula>
    </cfRule>
  </conditionalFormatting>
  <conditionalFormatting sqref="B297">
    <cfRule type="expression" dxfId="1822" priority="1833">
      <formula>AND(B297&gt;0,(OR(B297&lt;$O$1,B297&gt;$P$1)))</formula>
    </cfRule>
  </conditionalFormatting>
  <conditionalFormatting sqref="F297">
    <cfRule type="expression" dxfId="1821" priority="1831">
      <formula>AND(F297&gt;0,(OR(F297&lt;$O$1,F297&gt;$Q$1)))</formula>
    </cfRule>
    <cfRule type="expression" dxfId="1820" priority="1832">
      <formula>AND(F297&gt;0,$F297&lt;$B297)</formula>
    </cfRule>
  </conditionalFormatting>
  <conditionalFormatting sqref="H298">
    <cfRule type="expression" dxfId="1819" priority="1830">
      <formula>H298&gt;G298</formula>
    </cfRule>
  </conditionalFormatting>
  <conditionalFormatting sqref="I298">
    <cfRule type="expression" dxfId="1818" priority="1829">
      <formula>I298&gt;H298</formula>
    </cfRule>
  </conditionalFormatting>
  <conditionalFormatting sqref="B298">
    <cfRule type="expression" dxfId="1817" priority="1828">
      <formula>AND(B298&gt;0,(OR(B298&lt;$O$1,B298&gt;$P$1)))</formula>
    </cfRule>
  </conditionalFormatting>
  <conditionalFormatting sqref="F298">
    <cfRule type="expression" dxfId="1816" priority="1826">
      <formula>AND(F298&gt;0,(OR(F298&lt;$O$1,F298&gt;$Q$1)))</formula>
    </cfRule>
    <cfRule type="expression" dxfId="1815" priority="1827">
      <formula>AND(F298&gt;0,$F298&lt;$B298)</formula>
    </cfRule>
  </conditionalFormatting>
  <conditionalFormatting sqref="H299">
    <cfRule type="expression" dxfId="1814" priority="1825">
      <formula>H299&gt;G299</formula>
    </cfRule>
  </conditionalFormatting>
  <conditionalFormatting sqref="I299">
    <cfRule type="expression" dxfId="1813" priority="1824">
      <formula>I299&gt;H299</formula>
    </cfRule>
  </conditionalFormatting>
  <conditionalFormatting sqref="B299">
    <cfRule type="expression" dxfId="1812" priority="1823">
      <formula>AND(B299&gt;0,(OR(B299&lt;$O$1,B299&gt;$P$1)))</formula>
    </cfRule>
  </conditionalFormatting>
  <conditionalFormatting sqref="F299">
    <cfRule type="expression" dxfId="1811" priority="1821">
      <formula>AND(F299&gt;0,(OR(F299&lt;$O$1,F299&gt;$Q$1)))</formula>
    </cfRule>
    <cfRule type="expression" dxfId="1810" priority="1822">
      <formula>AND(F299&gt;0,$F299&lt;$B299)</formula>
    </cfRule>
  </conditionalFormatting>
  <conditionalFormatting sqref="H300">
    <cfRule type="expression" dxfId="1809" priority="1820">
      <formula>H300&gt;G300</formula>
    </cfRule>
  </conditionalFormatting>
  <conditionalFormatting sqref="I300">
    <cfRule type="expression" dxfId="1808" priority="1819">
      <formula>I300&gt;H300</formula>
    </cfRule>
  </conditionalFormatting>
  <conditionalFormatting sqref="B300">
    <cfRule type="expression" dxfId="1807" priority="1818">
      <formula>AND(B300&gt;0,(OR(B300&lt;$O$1,B300&gt;$P$1)))</formula>
    </cfRule>
  </conditionalFormatting>
  <conditionalFormatting sqref="F300">
    <cfRule type="expression" dxfId="1806" priority="1816">
      <formula>AND(F300&gt;0,(OR(F300&lt;$O$1,F300&gt;$Q$1)))</formula>
    </cfRule>
    <cfRule type="expression" dxfId="1805" priority="1817">
      <formula>AND(F300&gt;0,$F300&lt;$B300)</formula>
    </cfRule>
  </conditionalFormatting>
  <conditionalFormatting sqref="H301">
    <cfRule type="expression" dxfId="1804" priority="1815">
      <formula>H301&gt;G301</formula>
    </cfRule>
  </conditionalFormatting>
  <conditionalFormatting sqref="I301">
    <cfRule type="expression" dxfId="1803" priority="1814">
      <formula>I301&gt;H301</formula>
    </cfRule>
  </conditionalFormatting>
  <conditionalFormatting sqref="B301">
    <cfRule type="expression" dxfId="1802" priority="1813">
      <formula>AND(B301&gt;0,(OR(B301&lt;$O$1,B301&gt;$P$1)))</formula>
    </cfRule>
  </conditionalFormatting>
  <conditionalFormatting sqref="F301">
    <cfRule type="expression" dxfId="1801" priority="1811">
      <formula>AND(F301&gt;0,(OR(F301&lt;$O$1,F301&gt;$Q$1)))</formula>
    </cfRule>
    <cfRule type="expression" dxfId="1800" priority="1812">
      <formula>AND(F301&gt;0,$F301&lt;$B301)</formula>
    </cfRule>
  </conditionalFormatting>
  <conditionalFormatting sqref="H302">
    <cfRule type="expression" dxfId="1799" priority="1810">
      <formula>H302&gt;G302</formula>
    </cfRule>
  </conditionalFormatting>
  <conditionalFormatting sqref="I302">
    <cfRule type="expression" dxfId="1798" priority="1809">
      <formula>I302&gt;H302</formula>
    </cfRule>
  </conditionalFormatting>
  <conditionalFormatting sqref="B302">
    <cfRule type="expression" dxfId="1797" priority="1808">
      <formula>AND(B302&gt;0,(OR(B302&lt;$O$1,B302&gt;$P$1)))</formula>
    </cfRule>
  </conditionalFormatting>
  <conditionalFormatting sqref="F302">
    <cfRule type="expression" dxfId="1796" priority="1806">
      <formula>AND(F302&gt;0,(OR(F302&lt;$O$1,F302&gt;$Q$1)))</formula>
    </cfRule>
    <cfRule type="expression" dxfId="1795" priority="1807">
      <formula>AND(F302&gt;0,$F302&lt;$B302)</formula>
    </cfRule>
  </conditionalFormatting>
  <conditionalFormatting sqref="H303">
    <cfRule type="expression" dxfId="1794" priority="1805">
      <formula>H303&gt;G303</formula>
    </cfRule>
  </conditionalFormatting>
  <conditionalFormatting sqref="I303">
    <cfRule type="expression" dxfId="1793" priority="1804">
      <formula>I303&gt;H303</formula>
    </cfRule>
  </conditionalFormatting>
  <conditionalFormatting sqref="B303">
    <cfRule type="expression" dxfId="1792" priority="1803">
      <formula>AND(B303&gt;0,(OR(B303&lt;$O$1,B303&gt;$P$1)))</formula>
    </cfRule>
  </conditionalFormatting>
  <conditionalFormatting sqref="F303">
    <cfRule type="expression" dxfId="1791" priority="1801">
      <formula>AND(F303&gt;0,(OR(F303&lt;$O$1,F303&gt;$Q$1)))</formula>
    </cfRule>
    <cfRule type="expression" dxfId="1790" priority="1802">
      <formula>AND(F303&gt;0,$F303&lt;$B303)</formula>
    </cfRule>
  </conditionalFormatting>
  <conditionalFormatting sqref="H304">
    <cfRule type="expression" dxfId="1789" priority="1800">
      <formula>H304&gt;G304</formula>
    </cfRule>
  </conditionalFormatting>
  <conditionalFormatting sqref="I304">
    <cfRule type="expression" dxfId="1788" priority="1799">
      <formula>I304&gt;H304</formula>
    </cfRule>
  </conditionalFormatting>
  <conditionalFormatting sqref="B304">
    <cfRule type="expression" dxfId="1787" priority="1798">
      <formula>AND(B304&gt;0,(OR(B304&lt;$O$1,B304&gt;$P$1)))</formula>
    </cfRule>
  </conditionalFormatting>
  <conditionalFormatting sqref="F304">
    <cfRule type="expression" dxfId="1786" priority="1796">
      <formula>AND(F304&gt;0,(OR(F304&lt;$O$1,F304&gt;$Q$1)))</formula>
    </cfRule>
    <cfRule type="expression" dxfId="1785" priority="1797">
      <formula>AND(F304&gt;0,$F304&lt;$B304)</formula>
    </cfRule>
  </conditionalFormatting>
  <conditionalFormatting sqref="H305">
    <cfRule type="expression" dxfId="1784" priority="1795">
      <formula>H305&gt;G305</formula>
    </cfRule>
  </conditionalFormatting>
  <conditionalFormatting sqref="I305">
    <cfRule type="expression" dxfId="1783" priority="1794">
      <formula>I305&gt;H305</formula>
    </cfRule>
  </conditionalFormatting>
  <conditionalFormatting sqref="B305">
    <cfRule type="expression" dxfId="1782" priority="1793">
      <formula>AND(B305&gt;0,(OR(B305&lt;$O$1,B305&gt;$P$1)))</formula>
    </cfRule>
  </conditionalFormatting>
  <conditionalFormatting sqref="F305">
    <cfRule type="expression" dxfId="1781" priority="1791">
      <formula>AND(F305&gt;0,(OR(F305&lt;$O$1,F305&gt;$Q$1)))</formula>
    </cfRule>
    <cfRule type="expression" dxfId="1780" priority="1792">
      <formula>AND(F305&gt;0,$F305&lt;$B305)</formula>
    </cfRule>
  </conditionalFormatting>
  <conditionalFormatting sqref="H306">
    <cfRule type="expression" dxfId="1779" priority="1790">
      <formula>H306&gt;G306</formula>
    </cfRule>
  </conditionalFormatting>
  <conditionalFormatting sqref="I306">
    <cfRule type="expression" dxfId="1778" priority="1789">
      <formula>I306&gt;H306</formula>
    </cfRule>
  </conditionalFormatting>
  <conditionalFormatting sqref="B306">
    <cfRule type="expression" dxfId="1777" priority="1788">
      <formula>AND(B306&gt;0,(OR(B306&lt;$O$1,B306&gt;$P$1)))</formula>
    </cfRule>
  </conditionalFormatting>
  <conditionalFormatting sqref="F306">
    <cfRule type="expression" dxfId="1776" priority="1786">
      <formula>AND(F306&gt;0,(OR(F306&lt;$O$1,F306&gt;$Q$1)))</formula>
    </cfRule>
    <cfRule type="expression" dxfId="1775" priority="1787">
      <formula>AND(F306&gt;0,$F306&lt;$B306)</formula>
    </cfRule>
  </conditionalFormatting>
  <conditionalFormatting sqref="H307">
    <cfRule type="expression" dxfId="1774" priority="1785">
      <formula>H307&gt;G307</formula>
    </cfRule>
  </conditionalFormatting>
  <conditionalFormatting sqref="I307">
    <cfRule type="expression" dxfId="1773" priority="1784">
      <formula>I307&gt;H307</formula>
    </cfRule>
  </conditionalFormatting>
  <conditionalFormatting sqref="B307">
    <cfRule type="expression" dxfId="1772" priority="1783">
      <formula>AND(B307&gt;0,(OR(B307&lt;$O$1,B307&gt;$P$1)))</formula>
    </cfRule>
  </conditionalFormatting>
  <conditionalFormatting sqref="F307">
    <cfRule type="expression" dxfId="1771" priority="1781">
      <formula>AND(F307&gt;0,(OR(F307&lt;$O$1,F307&gt;$Q$1)))</formula>
    </cfRule>
    <cfRule type="expression" dxfId="1770" priority="1782">
      <formula>AND(F307&gt;0,$F307&lt;$B307)</formula>
    </cfRule>
  </conditionalFormatting>
  <conditionalFormatting sqref="H308">
    <cfRule type="expression" dxfId="1769" priority="1780">
      <formula>H308&gt;G308</formula>
    </cfRule>
  </conditionalFormatting>
  <conditionalFormatting sqref="I308">
    <cfRule type="expression" dxfId="1768" priority="1779">
      <formula>I308&gt;H308</formula>
    </cfRule>
  </conditionalFormatting>
  <conditionalFormatting sqref="B308">
    <cfRule type="expression" dxfId="1767" priority="1778">
      <formula>AND(B308&gt;0,(OR(B308&lt;$O$1,B308&gt;$P$1)))</formula>
    </cfRule>
  </conditionalFormatting>
  <conditionalFormatting sqref="F308">
    <cfRule type="expression" dxfId="1766" priority="1776">
      <formula>AND(F308&gt;0,(OR(F308&lt;$O$1,F308&gt;$Q$1)))</formula>
    </cfRule>
    <cfRule type="expression" dxfId="1765" priority="1777">
      <formula>AND(F308&gt;0,$F308&lt;$B308)</formula>
    </cfRule>
  </conditionalFormatting>
  <conditionalFormatting sqref="H309">
    <cfRule type="expression" dxfId="1764" priority="1775">
      <formula>H309&gt;G309</formula>
    </cfRule>
  </conditionalFormatting>
  <conditionalFormatting sqref="I309">
    <cfRule type="expression" dxfId="1763" priority="1774">
      <formula>I309&gt;H309</formula>
    </cfRule>
  </conditionalFormatting>
  <conditionalFormatting sqref="B309">
    <cfRule type="expression" dxfId="1762" priority="1773">
      <formula>AND(B309&gt;0,(OR(B309&lt;$O$1,B309&gt;$P$1)))</formula>
    </cfRule>
  </conditionalFormatting>
  <conditionalFormatting sqref="F309">
    <cfRule type="expression" dxfId="1761" priority="1771">
      <formula>AND(F309&gt;0,(OR(F309&lt;$O$1,F309&gt;$Q$1)))</formula>
    </cfRule>
    <cfRule type="expression" dxfId="1760" priority="1772">
      <formula>AND(F309&gt;0,$F309&lt;$B309)</formula>
    </cfRule>
  </conditionalFormatting>
  <conditionalFormatting sqref="H310">
    <cfRule type="expression" dxfId="1759" priority="1760">
      <formula>H310&gt;G310</formula>
    </cfRule>
  </conditionalFormatting>
  <conditionalFormatting sqref="I310">
    <cfRule type="expression" dxfId="1758" priority="1759">
      <formula>I310&gt;H310</formula>
    </cfRule>
  </conditionalFormatting>
  <conditionalFormatting sqref="B310">
    <cfRule type="expression" dxfId="1757" priority="1758">
      <formula>AND(B310&gt;0,(OR(B310&lt;$O$1,B310&gt;$P$1)))</formula>
    </cfRule>
  </conditionalFormatting>
  <conditionalFormatting sqref="F310">
    <cfRule type="expression" dxfId="1756" priority="1756">
      <formula>AND(F310&gt;0,(OR(F310&lt;$O$1,F310&gt;$Q$1)))</formula>
    </cfRule>
    <cfRule type="expression" dxfId="1755" priority="1757">
      <formula>AND(F310&gt;0,$F310&lt;$B310)</formula>
    </cfRule>
  </conditionalFormatting>
  <conditionalFormatting sqref="H311">
    <cfRule type="expression" dxfId="1754" priority="1755">
      <formula>H311&gt;G311</formula>
    </cfRule>
  </conditionalFormatting>
  <conditionalFormatting sqref="I311">
    <cfRule type="expression" dxfId="1753" priority="1754">
      <formula>I311&gt;H311</formula>
    </cfRule>
  </conditionalFormatting>
  <conditionalFormatting sqref="B311">
    <cfRule type="expression" dxfId="1752" priority="1753">
      <formula>AND(B311&gt;0,(OR(B311&lt;$O$1,B311&gt;$P$1)))</formula>
    </cfRule>
  </conditionalFormatting>
  <conditionalFormatting sqref="F311">
    <cfRule type="expression" dxfId="1751" priority="1751">
      <formula>AND(F311&gt;0,(OR(F311&lt;$O$1,F311&gt;$Q$1)))</formula>
    </cfRule>
    <cfRule type="expression" dxfId="1750" priority="1752">
      <formula>AND(F311&gt;0,$F311&lt;$B311)</formula>
    </cfRule>
  </conditionalFormatting>
  <conditionalFormatting sqref="H312">
    <cfRule type="expression" dxfId="1749" priority="1750">
      <formula>H312&gt;G312</formula>
    </cfRule>
  </conditionalFormatting>
  <conditionalFormatting sqref="I312">
    <cfRule type="expression" dxfId="1748" priority="1749">
      <formula>I312&gt;H312</formula>
    </cfRule>
  </conditionalFormatting>
  <conditionalFormatting sqref="B312">
    <cfRule type="expression" dxfId="1747" priority="1748">
      <formula>AND(B312&gt;0,(OR(B312&lt;$O$1,B312&gt;$P$1)))</formula>
    </cfRule>
  </conditionalFormatting>
  <conditionalFormatting sqref="F312">
    <cfRule type="expression" dxfId="1746" priority="1746">
      <formula>AND(F312&gt;0,(OR(F312&lt;$O$1,F312&gt;$Q$1)))</formula>
    </cfRule>
    <cfRule type="expression" dxfId="1745" priority="1747">
      <formula>AND(F312&gt;0,$F312&lt;$B312)</formula>
    </cfRule>
  </conditionalFormatting>
  <conditionalFormatting sqref="H313">
    <cfRule type="expression" dxfId="1744" priority="1745">
      <formula>H313&gt;G313</formula>
    </cfRule>
  </conditionalFormatting>
  <conditionalFormatting sqref="I313">
    <cfRule type="expression" dxfId="1743" priority="1744">
      <formula>I313&gt;H313</formula>
    </cfRule>
  </conditionalFormatting>
  <conditionalFormatting sqref="B313">
    <cfRule type="expression" dxfId="1742" priority="1743">
      <formula>AND(B313&gt;0,(OR(B313&lt;$O$1,B313&gt;$P$1)))</formula>
    </cfRule>
  </conditionalFormatting>
  <conditionalFormatting sqref="F313">
    <cfRule type="expression" dxfId="1741" priority="1741">
      <formula>AND(F313&gt;0,(OR(F313&lt;$O$1,F313&gt;$Q$1)))</formula>
    </cfRule>
    <cfRule type="expression" dxfId="1740" priority="1742">
      <formula>AND(F313&gt;0,$F313&lt;$B313)</formula>
    </cfRule>
  </conditionalFormatting>
  <conditionalFormatting sqref="H314">
    <cfRule type="expression" dxfId="1739" priority="1740">
      <formula>H314&gt;G314</formula>
    </cfRule>
  </conditionalFormatting>
  <conditionalFormatting sqref="I314">
    <cfRule type="expression" dxfId="1738" priority="1739">
      <formula>I314&gt;H314</formula>
    </cfRule>
  </conditionalFormatting>
  <conditionalFormatting sqref="B314">
    <cfRule type="expression" dxfId="1737" priority="1738">
      <formula>AND(B314&gt;0,(OR(B314&lt;$O$1,B314&gt;$P$1)))</formula>
    </cfRule>
  </conditionalFormatting>
  <conditionalFormatting sqref="F314">
    <cfRule type="expression" dxfId="1736" priority="1736">
      <formula>AND(F314&gt;0,(OR(F314&lt;$O$1,F314&gt;$Q$1)))</formula>
    </cfRule>
    <cfRule type="expression" dxfId="1735" priority="1737">
      <formula>AND(F314&gt;0,$F314&lt;$B314)</formula>
    </cfRule>
  </conditionalFormatting>
  <conditionalFormatting sqref="H315">
    <cfRule type="expression" dxfId="1734" priority="1735">
      <formula>H315&gt;G315</formula>
    </cfRule>
  </conditionalFormatting>
  <conditionalFormatting sqref="I315">
    <cfRule type="expression" dxfId="1733" priority="1734">
      <formula>I315&gt;H315</formula>
    </cfRule>
  </conditionalFormatting>
  <conditionalFormatting sqref="B315">
    <cfRule type="expression" dxfId="1732" priority="1733">
      <formula>AND(B315&gt;0,(OR(B315&lt;$O$1,B315&gt;$P$1)))</formula>
    </cfRule>
  </conditionalFormatting>
  <conditionalFormatting sqref="F315">
    <cfRule type="expression" dxfId="1731" priority="1731">
      <formula>AND(F315&gt;0,(OR(F315&lt;$O$1,F315&gt;$Q$1)))</formula>
    </cfRule>
    <cfRule type="expression" dxfId="1730" priority="1732">
      <formula>AND(F315&gt;0,$F315&lt;$B315)</formula>
    </cfRule>
  </conditionalFormatting>
  <conditionalFormatting sqref="H316">
    <cfRule type="expression" dxfId="1729" priority="1730">
      <formula>H316&gt;G316</formula>
    </cfRule>
  </conditionalFormatting>
  <conditionalFormatting sqref="I316">
    <cfRule type="expression" dxfId="1728" priority="1729">
      <formula>I316&gt;H316</formula>
    </cfRule>
  </conditionalFormatting>
  <conditionalFormatting sqref="B316">
    <cfRule type="expression" dxfId="1727" priority="1728">
      <formula>AND(B316&gt;0,(OR(B316&lt;$O$1,B316&gt;$P$1)))</formula>
    </cfRule>
  </conditionalFormatting>
  <conditionalFormatting sqref="F316">
    <cfRule type="expression" dxfId="1726" priority="1726">
      <formula>AND(F316&gt;0,(OR(F316&lt;$O$1,F316&gt;$Q$1)))</formula>
    </cfRule>
    <cfRule type="expression" dxfId="1725" priority="1727">
      <formula>AND(F316&gt;0,$F316&lt;$B316)</formula>
    </cfRule>
  </conditionalFormatting>
  <conditionalFormatting sqref="H317">
    <cfRule type="expression" dxfId="1724" priority="1725">
      <formula>H317&gt;G317</formula>
    </cfRule>
  </conditionalFormatting>
  <conditionalFormatting sqref="I317">
    <cfRule type="expression" dxfId="1723" priority="1724">
      <formula>I317&gt;H317</formula>
    </cfRule>
  </conditionalFormatting>
  <conditionalFormatting sqref="B317">
    <cfRule type="expression" dxfId="1722" priority="1723">
      <formula>AND(B317&gt;0,(OR(B317&lt;$O$1,B317&gt;$P$1)))</formula>
    </cfRule>
  </conditionalFormatting>
  <conditionalFormatting sqref="F317">
    <cfRule type="expression" dxfId="1721" priority="1721">
      <formula>AND(F317&gt;0,(OR(F317&lt;$O$1,F317&gt;$Q$1)))</formula>
    </cfRule>
    <cfRule type="expression" dxfId="1720" priority="1722">
      <formula>AND(F317&gt;0,$F317&lt;$B317)</formula>
    </cfRule>
  </conditionalFormatting>
  <conditionalFormatting sqref="H318">
    <cfRule type="expression" dxfId="1719" priority="1720">
      <formula>H318&gt;G318</formula>
    </cfRule>
  </conditionalFormatting>
  <conditionalFormatting sqref="I318">
    <cfRule type="expression" dxfId="1718" priority="1719">
      <formula>I318&gt;H318</formula>
    </cfRule>
  </conditionalFormatting>
  <conditionalFormatting sqref="B318">
    <cfRule type="expression" dxfId="1717" priority="1718">
      <formula>AND(B318&gt;0,(OR(B318&lt;$O$1,B318&gt;$P$1)))</formula>
    </cfRule>
  </conditionalFormatting>
  <conditionalFormatting sqref="F318">
    <cfRule type="expression" dxfId="1716" priority="1716">
      <formula>AND(F318&gt;0,(OR(F318&lt;$O$1,F318&gt;$Q$1)))</formula>
    </cfRule>
    <cfRule type="expression" dxfId="1715" priority="1717">
      <formula>AND(F318&gt;0,$F318&lt;$B318)</formula>
    </cfRule>
  </conditionalFormatting>
  <conditionalFormatting sqref="H319">
    <cfRule type="expression" dxfId="1714" priority="1715">
      <formula>H319&gt;G319</formula>
    </cfRule>
  </conditionalFormatting>
  <conditionalFormatting sqref="I319">
    <cfRule type="expression" dxfId="1713" priority="1714">
      <formula>I319&gt;H319</formula>
    </cfRule>
  </conditionalFormatting>
  <conditionalFormatting sqref="B319">
    <cfRule type="expression" dxfId="1712" priority="1713">
      <formula>AND(B319&gt;0,(OR(B319&lt;$O$1,B319&gt;$P$1)))</formula>
    </cfRule>
  </conditionalFormatting>
  <conditionalFormatting sqref="F319">
    <cfRule type="expression" dxfId="1711" priority="1711">
      <formula>AND(F319&gt;0,(OR(F319&lt;$O$1,F319&gt;$Q$1)))</formula>
    </cfRule>
    <cfRule type="expression" dxfId="1710" priority="1712">
      <formula>AND(F319&gt;0,$F319&lt;$B319)</formula>
    </cfRule>
  </conditionalFormatting>
  <conditionalFormatting sqref="H320">
    <cfRule type="expression" dxfId="1709" priority="1710">
      <formula>H320&gt;G320</formula>
    </cfRule>
  </conditionalFormatting>
  <conditionalFormatting sqref="I320">
    <cfRule type="expression" dxfId="1708" priority="1709">
      <formula>I320&gt;H320</formula>
    </cfRule>
  </conditionalFormatting>
  <conditionalFormatting sqref="B320">
    <cfRule type="expression" dxfId="1707" priority="1708">
      <formula>AND(B320&gt;0,(OR(B320&lt;$O$1,B320&gt;$P$1)))</formula>
    </cfRule>
  </conditionalFormatting>
  <conditionalFormatting sqref="F320">
    <cfRule type="expression" dxfId="1706" priority="1706">
      <formula>AND(F320&gt;0,(OR(F320&lt;$O$1,F320&gt;$Q$1)))</formula>
    </cfRule>
    <cfRule type="expression" dxfId="1705" priority="1707">
      <formula>AND(F320&gt;0,$F320&lt;$B320)</formula>
    </cfRule>
  </conditionalFormatting>
  <conditionalFormatting sqref="H321">
    <cfRule type="expression" dxfId="1704" priority="1705">
      <formula>H321&gt;G321</formula>
    </cfRule>
  </conditionalFormatting>
  <conditionalFormatting sqref="I321">
    <cfRule type="expression" dxfId="1703" priority="1704">
      <formula>I321&gt;H321</formula>
    </cfRule>
  </conditionalFormatting>
  <conditionalFormatting sqref="B321">
    <cfRule type="expression" dxfId="1702" priority="1703">
      <formula>AND(B321&gt;0,(OR(B321&lt;$O$1,B321&gt;$P$1)))</formula>
    </cfRule>
  </conditionalFormatting>
  <conditionalFormatting sqref="F321">
    <cfRule type="expression" dxfId="1701" priority="1701">
      <formula>AND(F321&gt;0,(OR(F321&lt;$O$1,F321&gt;$Q$1)))</formula>
    </cfRule>
    <cfRule type="expression" dxfId="1700" priority="1702">
      <formula>AND(F321&gt;0,$F321&lt;$B321)</formula>
    </cfRule>
  </conditionalFormatting>
  <conditionalFormatting sqref="H322">
    <cfRule type="expression" dxfId="1699" priority="1700">
      <formula>H322&gt;G322</formula>
    </cfRule>
  </conditionalFormatting>
  <conditionalFormatting sqref="I322">
    <cfRule type="expression" dxfId="1698" priority="1699">
      <formula>I322&gt;H322</formula>
    </cfRule>
  </conditionalFormatting>
  <conditionalFormatting sqref="B322">
    <cfRule type="expression" dxfId="1697" priority="1698">
      <formula>AND(B322&gt;0,(OR(B322&lt;$O$1,B322&gt;$P$1)))</formula>
    </cfRule>
  </conditionalFormatting>
  <conditionalFormatting sqref="F322">
    <cfRule type="expression" dxfId="1696" priority="1696">
      <formula>AND(F322&gt;0,(OR(F322&lt;$O$1,F322&gt;$Q$1)))</formula>
    </cfRule>
    <cfRule type="expression" dxfId="1695" priority="1697">
      <formula>AND(F322&gt;0,$F322&lt;$B322)</formula>
    </cfRule>
  </conditionalFormatting>
  <conditionalFormatting sqref="H323">
    <cfRule type="expression" dxfId="1694" priority="1695">
      <formula>H323&gt;G323</formula>
    </cfRule>
  </conditionalFormatting>
  <conditionalFormatting sqref="I323">
    <cfRule type="expression" dxfId="1693" priority="1694">
      <formula>I323&gt;H323</formula>
    </cfRule>
  </conditionalFormatting>
  <conditionalFormatting sqref="B323">
    <cfRule type="expression" dxfId="1692" priority="1693">
      <formula>AND(B323&gt;0,(OR(B323&lt;$O$1,B323&gt;$P$1)))</formula>
    </cfRule>
  </conditionalFormatting>
  <conditionalFormatting sqref="F323">
    <cfRule type="expression" dxfId="1691" priority="1691">
      <formula>AND(F323&gt;0,(OR(F323&lt;$O$1,F323&gt;$Q$1)))</formula>
    </cfRule>
    <cfRule type="expression" dxfId="1690" priority="1692">
      <formula>AND(F323&gt;0,$F323&lt;$B323)</formula>
    </cfRule>
  </conditionalFormatting>
  <conditionalFormatting sqref="H324">
    <cfRule type="expression" dxfId="1689" priority="1690">
      <formula>H324&gt;G324</formula>
    </cfRule>
  </conditionalFormatting>
  <conditionalFormatting sqref="I324">
    <cfRule type="expression" dxfId="1688" priority="1689">
      <formula>I324&gt;H324</formula>
    </cfRule>
  </conditionalFormatting>
  <conditionalFormatting sqref="B324">
    <cfRule type="expression" dxfId="1687" priority="1688">
      <formula>AND(B324&gt;0,(OR(B324&lt;$O$1,B324&gt;$P$1)))</formula>
    </cfRule>
  </conditionalFormatting>
  <conditionalFormatting sqref="F324">
    <cfRule type="expression" dxfId="1686" priority="1686">
      <formula>AND(F324&gt;0,(OR(F324&lt;$O$1,F324&gt;$Q$1)))</formula>
    </cfRule>
    <cfRule type="expression" dxfId="1685" priority="1687">
      <formula>AND(F324&gt;0,$F324&lt;$B324)</formula>
    </cfRule>
  </conditionalFormatting>
  <conditionalFormatting sqref="H325">
    <cfRule type="expression" dxfId="1684" priority="1685">
      <formula>H325&gt;G325</formula>
    </cfRule>
  </conditionalFormatting>
  <conditionalFormatting sqref="I325">
    <cfRule type="expression" dxfId="1683" priority="1684">
      <formula>I325&gt;H325</formula>
    </cfRule>
  </conditionalFormatting>
  <conditionalFormatting sqref="B325">
    <cfRule type="expression" dxfId="1682" priority="1683">
      <formula>AND(B325&gt;0,(OR(B325&lt;$O$1,B325&gt;$P$1)))</formula>
    </cfRule>
  </conditionalFormatting>
  <conditionalFormatting sqref="F325">
    <cfRule type="expression" dxfId="1681" priority="1681">
      <formula>AND(F325&gt;0,(OR(F325&lt;$O$1,F325&gt;$Q$1)))</formula>
    </cfRule>
    <cfRule type="expression" dxfId="1680" priority="1682">
      <formula>AND(F325&gt;0,$F325&lt;$B325)</formula>
    </cfRule>
  </conditionalFormatting>
  <conditionalFormatting sqref="H326">
    <cfRule type="expression" dxfId="1679" priority="1680">
      <formula>H326&gt;G326</formula>
    </cfRule>
  </conditionalFormatting>
  <conditionalFormatting sqref="I326">
    <cfRule type="expression" dxfId="1678" priority="1679">
      <formula>I326&gt;H326</formula>
    </cfRule>
  </conditionalFormatting>
  <conditionalFormatting sqref="B326">
    <cfRule type="expression" dxfId="1677" priority="1678">
      <formula>AND(B326&gt;0,(OR(B326&lt;$O$1,B326&gt;$P$1)))</formula>
    </cfRule>
  </conditionalFormatting>
  <conditionalFormatting sqref="F326">
    <cfRule type="expression" dxfId="1676" priority="1676">
      <formula>AND(F326&gt;0,(OR(F326&lt;$O$1,F326&gt;$Q$1)))</formula>
    </cfRule>
    <cfRule type="expression" dxfId="1675" priority="1677">
      <formula>AND(F326&gt;0,$F326&lt;$B326)</formula>
    </cfRule>
  </conditionalFormatting>
  <conditionalFormatting sqref="H327">
    <cfRule type="expression" dxfId="1674" priority="1675">
      <formula>H327&gt;G327</formula>
    </cfRule>
  </conditionalFormatting>
  <conditionalFormatting sqref="I327">
    <cfRule type="expression" dxfId="1673" priority="1674">
      <formula>I327&gt;H327</formula>
    </cfRule>
  </conditionalFormatting>
  <conditionalFormatting sqref="B327">
    <cfRule type="expression" dxfId="1672" priority="1673">
      <formula>AND(B327&gt;0,(OR(B327&lt;$O$1,B327&gt;$P$1)))</formula>
    </cfRule>
  </conditionalFormatting>
  <conditionalFormatting sqref="F327">
    <cfRule type="expression" dxfId="1671" priority="1671">
      <formula>AND(F327&gt;0,(OR(F327&lt;$O$1,F327&gt;$Q$1)))</formula>
    </cfRule>
    <cfRule type="expression" dxfId="1670" priority="1672">
      <formula>AND(F327&gt;0,$F327&lt;$B327)</formula>
    </cfRule>
  </conditionalFormatting>
  <conditionalFormatting sqref="H328">
    <cfRule type="expression" dxfId="1669" priority="1670">
      <formula>H328&gt;G328</formula>
    </cfRule>
  </conditionalFormatting>
  <conditionalFormatting sqref="I328">
    <cfRule type="expression" dxfId="1668" priority="1669">
      <formula>I328&gt;H328</formula>
    </cfRule>
  </conditionalFormatting>
  <conditionalFormatting sqref="B328">
    <cfRule type="expression" dxfId="1667" priority="1668">
      <formula>AND(B328&gt;0,(OR(B328&lt;$O$1,B328&gt;$P$1)))</formula>
    </cfRule>
  </conditionalFormatting>
  <conditionalFormatting sqref="F328">
    <cfRule type="expression" dxfId="1666" priority="1666">
      <formula>AND(F328&gt;0,(OR(F328&lt;$O$1,F328&gt;$Q$1)))</formula>
    </cfRule>
    <cfRule type="expression" dxfId="1665" priority="1667">
      <formula>AND(F328&gt;0,$F328&lt;$B328)</formula>
    </cfRule>
  </conditionalFormatting>
  <conditionalFormatting sqref="H329">
    <cfRule type="expression" dxfId="1664" priority="1665">
      <formula>H329&gt;G329</formula>
    </cfRule>
  </conditionalFormatting>
  <conditionalFormatting sqref="I329">
    <cfRule type="expression" dxfId="1663" priority="1664">
      <formula>I329&gt;H329</formula>
    </cfRule>
  </conditionalFormatting>
  <conditionalFormatting sqref="B329">
    <cfRule type="expression" dxfId="1662" priority="1663">
      <formula>AND(B329&gt;0,(OR(B329&lt;$O$1,B329&gt;$P$1)))</formula>
    </cfRule>
  </conditionalFormatting>
  <conditionalFormatting sqref="F329">
    <cfRule type="expression" dxfId="1661" priority="1661">
      <formula>AND(F329&gt;0,(OR(F329&lt;$O$1,F329&gt;$Q$1)))</formula>
    </cfRule>
    <cfRule type="expression" dxfId="1660" priority="1662">
      <formula>AND(F329&gt;0,$F329&lt;$B329)</formula>
    </cfRule>
  </conditionalFormatting>
  <conditionalFormatting sqref="H330">
    <cfRule type="expression" dxfId="1659" priority="1660">
      <formula>H330&gt;G330</formula>
    </cfRule>
  </conditionalFormatting>
  <conditionalFormatting sqref="I330">
    <cfRule type="expression" dxfId="1658" priority="1659">
      <formula>I330&gt;H330</formula>
    </cfRule>
  </conditionalFormatting>
  <conditionalFormatting sqref="B330">
    <cfRule type="expression" dxfId="1657" priority="1658">
      <formula>AND(B330&gt;0,(OR(B330&lt;$O$1,B330&gt;$P$1)))</formula>
    </cfRule>
  </conditionalFormatting>
  <conditionalFormatting sqref="F330">
    <cfRule type="expression" dxfId="1656" priority="1656">
      <formula>AND(F330&gt;0,(OR(F330&lt;$O$1,F330&gt;$Q$1)))</formula>
    </cfRule>
    <cfRule type="expression" dxfId="1655" priority="1657">
      <formula>AND(F330&gt;0,$F330&lt;$B330)</formula>
    </cfRule>
  </conditionalFormatting>
  <conditionalFormatting sqref="H331">
    <cfRule type="expression" dxfId="1654" priority="1655">
      <formula>H331&gt;G331</formula>
    </cfRule>
  </conditionalFormatting>
  <conditionalFormatting sqref="I331">
    <cfRule type="expression" dxfId="1653" priority="1654">
      <formula>I331&gt;H331</formula>
    </cfRule>
  </conditionalFormatting>
  <conditionalFormatting sqref="B331">
    <cfRule type="expression" dxfId="1652" priority="1653">
      <formula>AND(B331&gt;0,(OR(B331&lt;$O$1,B331&gt;$P$1)))</formula>
    </cfRule>
  </conditionalFormatting>
  <conditionalFormatting sqref="F331">
    <cfRule type="expression" dxfId="1651" priority="1651">
      <formula>AND(F331&gt;0,(OR(F331&lt;$O$1,F331&gt;$Q$1)))</formula>
    </cfRule>
    <cfRule type="expression" dxfId="1650" priority="1652">
      <formula>AND(F331&gt;0,$F331&lt;$B331)</formula>
    </cfRule>
  </conditionalFormatting>
  <conditionalFormatting sqref="H332">
    <cfRule type="expression" dxfId="1649" priority="1650">
      <formula>H332&gt;G332</formula>
    </cfRule>
  </conditionalFormatting>
  <conditionalFormatting sqref="I332">
    <cfRule type="expression" dxfId="1648" priority="1649">
      <formula>I332&gt;H332</formula>
    </cfRule>
  </conditionalFormatting>
  <conditionalFormatting sqref="B332">
    <cfRule type="expression" dxfId="1647" priority="1648">
      <formula>AND(B332&gt;0,(OR(B332&lt;$O$1,B332&gt;$P$1)))</formula>
    </cfRule>
  </conditionalFormatting>
  <conditionalFormatting sqref="F332">
    <cfRule type="expression" dxfId="1646" priority="1646">
      <formula>AND(F332&gt;0,(OR(F332&lt;$O$1,F332&gt;$Q$1)))</formula>
    </cfRule>
    <cfRule type="expression" dxfId="1645" priority="1647">
      <formula>AND(F332&gt;0,$F332&lt;$B332)</formula>
    </cfRule>
  </conditionalFormatting>
  <conditionalFormatting sqref="H333">
    <cfRule type="expression" dxfId="1644" priority="1645">
      <formula>H333&gt;G333</formula>
    </cfRule>
  </conditionalFormatting>
  <conditionalFormatting sqref="I333">
    <cfRule type="expression" dxfId="1643" priority="1644">
      <formula>I333&gt;H333</formula>
    </cfRule>
  </conditionalFormatting>
  <conditionalFormatting sqref="B333">
    <cfRule type="expression" dxfId="1642" priority="1643">
      <formula>AND(B333&gt;0,(OR(B333&lt;$O$1,B333&gt;$P$1)))</formula>
    </cfRule>
  </conditionalFormatting>
  <conditionalFormatting sqref="F333">
    <cfRule type="expression" dxfId="1641" priority="1641">
      <formula>AND(F333&gt;0,(OR(F333&lt;$O$1,F333&gt;$Q$1)))</formula>
    </cfRule>
    <cfRule type="expression" dxfId="1640" priority="1642">
      <formula>AND(F333&gt;0,$F333&lt;$B333)</formula>
    </cfRule>
  </conditionalFormatting>
  <conditionalFormatting sqref="H334">
    <cfRule type="expression" dxfId="1639" priority="1640">
      <formula>H334&gt;G334</formula>
    </cfRule>
  </conditionalFormatting>
  <conditionalFormatting sqref="I334">
    <cfRule type="expression" dxfId="1638" priority="1639">
      <formula>I334&gt;H334</formula>
    </cfRule>
  </conditionalFormatting>
  <conditionalFormatting sqref="B334">
    <cfRule type="expression" dxfId="1637" priority="1638">
      <formula>AND(B334&gt;0,(OR(B334&lt;$O$1,B334&gt;$P$1)))</formula>
    </cfRule>
  </conditionalFormatting>
  <conditionalFormatting sqref="F334">
    <cfRule type="expression" dxfId="1636" priority="1636">
      <formula>AND(F334&gt;0,(OR(F334&lt;$O$1,F334&gt;$Q$1)))</formula>
    </cfRule>
    <cfRule type="expression" dxfId="1635" priority="1637">
      <formula>AND(F334&gt;0,$F334&lt;$B334)</formula>
    </cfRule>
  </conditionalFormatting>
  <conditionalFormatting sqref="H335">
    <cfRule type="expression" dxfId="1634" priority="1635">
      <formula>H335&gt;G335</formula>
    </cfRule>
  </conditionalFormatting>
  <conditionalFormatting sqref="I335">
    <cfRule type="expression" dxfId="1633" priority="1634">
      <formula>I335&gt;H335</formula>
    </cfRule>
  </conditionalFormatting>
  <conditionalFormatting sqref="B335">
    <cfRule type="expression" dxfId="1632" priority="1633">
      <formula>AND(B335&gt;0,(OR(B335&lt;$O$1,B335&gt;$P$1)))</formula>
    </cfRule>
  </conditionalFormatting>
  <conditionalFormatting sqref="F335">
    <cfRule type="expression" dxfId="1631" priority="1631">
      <formula>AND(F335&gt;0,(OR(F335&lt;$O$1,F335&gt;$Q$1)))</formula>
    </cfRule>
    <cfRule type="expression" dxfId="1630" priority="1632">
      <formula>AND(F335&gt;0,$F335&lt;$B335)</formula>
    </cfRule>
  </conditionalFormatting>
  <conditionalFormatting sqref="H336">
    <cfRule type="expression" dxfId="1629" priority="1630">
      <formula>H336&gt;G336</formula>
    </cfRule>
  </conditionalFormatting>
  <conditionalFormatting sqref="I336">
    <cfRule type="expression" dxfId="1628" priority="1629">
      <formula>I336&gt;H336</formula>
    </cfRule>
  </conditionalFormatting>
  <conditionalFormatting sqref="B336">
    <cfRule type="expression" dxfId="1627" priority="1628">
      <formula>AND(B336&gt;0,(OR(B336&lt;$O$1,B336&gt;$P$1)))</formula>
    </cfRule>
  </conditionalFormatting>
  <conditionalFormatting sqref="F336">
    <cfRule type="expression" dxfId="1626" priority="1626">
      <formula>AND(F336&gt;0,(OR(F336&lt;$O$1,F336&gt;$Q$1)))</formula>
    </cfRule>
    <cfRule type="expression" dxfId="1625" priority="1627">
      <formula>AND(F336&gt;0,$F336&lt;$B336)</formula>
    </cfRule>
  </conditionalFormatting>
  <conditionalFormatting sqref="H337">
    <cfRule type="expression" dxfId="1624" priority="1625">
      <formula>H337&gt;G337</formula>
    </cfRule>
  </conditionalFormatting>
  <conditionalFormatting sqref="I337">
    <cfRule type="expression" dxfId="1623" priority="1624">
      <formula>I337&gt;H337</formula>
    </cfRule>
  </conditionalFormatting>
  <conditionalFormatting sqref="B337">
    <cfRule type="expression" dxfId="1622" priority="1623">
      <formula>AND(B337&gt;0,(OR(B337&lt;$O$1,B337&gt;$P$1)))</formula>
    </cfRule>
  </conditionalFormatting>
  <conditionalFormatting sqref="F337">
    <cfRule type="expression" dxfId="1621" priority="1621">
      <formula>AND(F337&gt;0,(OR(F337&lt;$O$1,F337&gt;$Q$1)))</formula>
    </cfRule>
    <cfRule type="expression" dxfId="1620" priority="1622">
      <formula>AND(F337&gt;0,$F337&lt;$B337)</formula>
    </cfRule>
  </conditionalFormatting>
  <conditionalFormatting sqref="H338">
    <cfRule type="expression" dxfId="1619" priority="1620">
      <formula>H338&gt;G338</formula>
    </cfRule>
  </conditionalFormatting>
  <conditionalFormatting sqref="I338">
    <cfRule type="expression" dxfId="1618" priority="1619">
      <formula>I338&gt;H338</formula>
    </cfRule>
  </conditionalFormatting>
  <conditionalFormatting sqref="B338">
    <cfRule type="expression" dxfId="1617" priority="1618">
      <formula>AND(B338&gt;0,(OR(B338&lt;$O$1,B338&gt;$P$1)))</formula>
    </cfRule>
  </conditionalFormatting>
  <conditionalFormatting sqref="F338">
    <cfRule type="expression" dxfId="1616" priority="1616">
      <formula>AND(F338&gt;0,(OR(F338&lt;$O$1,F338&gt;$Q$1)))</formula>
    </cfRule>
    <cfRule type="expression" dxfId="1615" priority="1617">
      <formula>AND(F338&gt;0,$F338&lt;$B338)</formula>
    </cfRule>
  </conditionalFormatting>
  <conditionalFormatting sqref="H339">
    <cfRule type="expression" dxfId="1614" priority="1615">
      <formula>H339&gt;G339</formula>
    </cfRule>
  </conditionalFormatting>
  <conditionalFormatting sqref="I339">
    <cfRule type="expression" dxfId="1613" priority="1614">
      <formula>I339&gt;H339</formula>
    </cfRule>
  </conditionalFormatting>
  <conditionalFormatting sqref="B339">
    <cfRule type="expression" dxfId="1612" priority="1613">
      <formula>AND(B339&gt;0,(OR(B339&lt;$O$1,B339&gt;$P$1)))</formula>
    </cfRule>
  </conditionalFormatting>
  <conditionalFormatting sqref="F339">
    <cfRule type="expression" dxfId="1611" priority="1611">
      <formula>AND(F339&gt;0,(OR(F339&lt;$O$1,F339&gt;$Q$1)))</formula>
    </cfRule>
    <cfRule type="expression" dxfId="1610" priority="1612">
      <formula>AND(F339&gt;0,$F339&lt;$B339)</formula>
    </cfRule>
  </conditionalFormatting>
  <conditionalFormatting sqref="H340">
    <cfRule type="expression" dxfId="1609" priority="1610">
      <formula>H340&gt;G340</formula>
    </cfRule>
  </conditionalFormatting>
  <conditionalFormatting sqref="I340">
    <cfRule type="expression" dxfId="1608" priority="1609">
      <formula>I340&gt;H340</formula>
    </cfRule>
  </conditionalFormatting>
  <conditionalFormatting sqref="B340">
    <cfRule type="expression" dxfId="1607" priority="1608">
      <formula>AND(B340&gt;0,(OR(B340&lt;$O$1,B340&gt;$P$1)))</formula>
    </cfRule>
  </conditionalFormatting>
  <conditionalFormatting sqref="F340">
    <cfRule type="expression" dxfId="1606" priority="1606">
      <formula>AND(F340&gt;0,(OR(F340&lt;$O$1,F340&gt;$Q$1)))</formula>
    </cfRule>
    <cfRule type="expression" dxfId="1605" priority="1607">
      <formula>AND(F340&gt;0,$F340&lt;$B340)</formula>
    </cfRule>
  </conditionalFormatting>
  <conditionalFormatting sqref="H341">
    <cfRule type="expression" dxfId="1604" priority="1605">
      <formula>H341&gt;G341</formula>
    </cfRule>
  </conditionalFormatting>
  <conditionalFormatting sqref="I341">
    <cfRule type="expression" dxfId="1603" priority="1604">
      <formula>I341&gt;H341</formula>
    </cfRule>
  </conditionalFormatting>
  <conditionalFormatting sqref="B341">
    <cfRule type="expression" dxfId="1602" priority="1603">
      <formula>AND(B341&gt;0,(OR(B341&lt;$O$1,B341&gt;$P$1)))</formula>
    </cfRule>
  </conditionalFormatting>
  <conditionalFormatting sqref="F341">
    <cfRule type="expression" dxfId="1601" priority="1601">
      <formula>AND(F341&gt;0,(OR(F341&lt;$O$1,F341&gt;$Q$1)))</formula>
    </cfRule>
    <cfRule type="expression" dxfId="1600" priority="1602">
      <formula>AND(F341&gt;0,$F341&lt;$B341)</formula>
    </cfRule>
  </conditionalFormatting>
  <conditionalFormatting sqref="H342">
    <cfRule type="expression" dxfId="1599" priority="1600">
      <formula>H342&gt;G342</formula>
    </cfRule>
  </conditionalFormatting>
  <conditionalFormatting sqref="I342">
    <cfRule type="expression" dxfId="1598" priority="1599">
      <formula>I342&gt;H342</formula>
    </cfRule>
  </conditionalFormatting>
  <conditionalFormatting sqref="B342">
    <cfRule type="expression" dxfId="1597" priority="1598">
      <formula>AND(B342&gt;0,(OR(B342&lt;$O$1,B342&gt;$P$1)))</formula>
    </cfRule>
  </conditionalFormatting>
  <conditionalFormatting sqref="F342">
    <cfRule type="expression" dxfId="1596" priority="1596">
      <formula>AND(F342&gt;0,(OR(F342&lt;$O$1,F342&gt;$Q$1)))</formula>
    </cfRule>
    <cfRule type="expression" dxfId="1595" priority="1597">
      <formula>AND(F342&gt;0,$F342&lt;$B342)</formula>
    </cfRule>
  </conditionalFormatting>
  <conditionalFormatting sqref="H343">
    <cfRule type="expression" dxfId="1594" priority="1595">
      <formula>H343&gt;G343</formula>
    </cfRule>
  </conditionalFormatting>
  <conditionalFormatting sqref="I343">
    <cfRule type="expression" dxfId="1593" priority="1594">
      <formula>I343&gt;H343</formula>
    </cfRule>
  </conditionalFormatting>
  <conditionalFormatting sqref="B343">
    <cfRule type="expression" dxfId="1592" priority="1593">
      <formula>AND(B343&gt;0,(OR(B343&lt;$O$1,B343&gt;$P$1)))</formula>
    </cfRule>
  </conditionalFormatting>
  <conditionalFormatting sqref="F343">
    <cfRule type="expression" dxfId="1591" priority="1591">
      <formula>AND(F343&gt;0,(OR(F343&lt;$O$1,F343&gt;$Q$1)))</formula>
    </cfRule>
    <cfRule type="expression" dxfId="1590" priority="1592">
      <formula>AND(F343&gt;0,$F343&lt;$B343)</formula>
    </cfRule>
  </conditionalFormatting>
  <conditionalFormatting sqref="H344">
    <cfRule type="expression" dxfId="1589" priority="1590">
      <formula>H344&gt;G344</formula>
    </cfRule>
  </conditionalFormatting>
  <conditionalFormatting sqref="I344">
    <cfRule type="expression" dxfId="1588" priority="1589">
      <formula>I344&gt;H344</formula>
    </cfRule>
  </conditionalFormatting>
  <conditionalFormatting sqref="B344">
    <cfRule type="expression" dxfId="1587" priority="1588">
      <formula>AND(B344&gt;0,(OR(B344&lt;$O$1,B344&gt;$P$1)))</formula>
    </cfRule>
  </conditionalFormatting>
  <conditionalFormatting sqref="F344">
    <cfRule type="expression" dxfId="1586" priority="1586">
      <formula>AND(F344&gt;0,(OR(F344&lt;$O$1,F344&gt;$Q$1)))</formula>
    </cfRule>
    <cfRule type="expression" dxfId="1585" priority="1587">
      <formula>AND(F344&gt;0,$F344&lt;$B344)</formula>
    </cfRule>
  </conditionalFormatting>
  <conditionalFormatting sqref="H345">
    <cfRule type="expression" dxfId="1584" priority="1585">
      <formula>H345&gt;G345</formula>
    </cfRule>
  </conditionalFormatting>
  <conditionalFormatting sqref="I345">
    <cfRule type="expression" dxfId="1583" priority="1584">
      <formula>I345&gt;H345</formula>
    </cfRule>
  </conditionalFormatting>
  <conditionalFormatting sqref="B345">
    <cfRule type="expression" dxfId="1582" priority="1583">
      <formula>AND(B345&gt;0,(OR(B345&lt;$O$1,B345&gt;$P$1)))</formula>
    </cfRule>
  </conditionalFormatting>
  <conditionalFormatting sqref="F345">
    <cfRule type="expression" dxfId="1581" priority="1581">
      <formula>AND(F345&gt;0,(OR(F345&lt;$O$1,F345&gt;$Q$1)))</formula>
    </cfRule>
    <cfRule type="expression" dxfId="1580" priority="1582">
      <formula>AND(F345&gt;0,$F345&lt;$B345)</formula>
    </cfRule>
  </conditionalFormatting>
  <conditionalFormatting sqref="H346">
    <cfRule type="expression" dxfId="1579" priority="1580">
      <formula>H346&gt;G346</formula>
    </cfRule>
  </conditionalFormatting>
  <conditionalFormatting sqref="I346">
    <cfRule type="expression" dxfId="1578" priority="1579">
      <formula>I346&gt;H346</formula>
    </cfRule>
  </conditionalFormatting>
  <conditionalFormatting sqref="B346">
    <cfRule type="expression" dxfId="1577" priority="1578">
      <formula>AND(B346&gt;0,(OR(B346&lt;$O$1,B346&gt;$P$1)))</formula>
    </cfRule>
  </conditionalFormatting>
  <conditionalFormatting sqref="F346">
    <cfRule type="expression" dxfId="1576" priority="1576">
      <formula>AND(F346&gt;0,(OR(F346&lt;$O$1,F346&gt;$Q$1)))</formula>
    </cfRule>
    <cfRule type="expression" dxfId="1575" priority="1577">
      <formula>AND(F346&gt;0,$F346&lt;$B346)</formula>
    </cfRule>
  </conditionalFormatting>
  <conditionalFormatting sqref="H347">
    <cfRule type="expression" dxfId="1574" priority="1575">
      <formula>H347&gt;G347</formula>
    </cfRule>
  </conditionalFormatting>
  <conditionalFormatting sqref="I347">
    <cfRule type="expression" dxfId="1573" priority="1574">
      <formula>I347&gt;H347</formula>
    </cfRule>
  </conditionalFormatting>
  <conditionalFormatting sqref="B347">
    <cfRule type="expression" dxfId="1572" priority="1573">
      <formula>AND(B347&gt;0,(OR(B347&lt;$O$1,B347&gt;$P$1)))</formula>
    </cfRule>
  </conditionalFormatting>
  <conditionalFormatting sqref="F347">
    <cfRule type="expression" dxfId="1571" priority="1571">
      <formula>AND(F347&gt;0,(OR(F347&lt;$O$1,F347&gt;$Q$1)))</formula>
    </cfRule>
    <cfRule type="expression" dxfId="1570" priority="1572">
      <formula>AND(F347&gt;0,$F347&lt;$B347)</formula>
    </cfRule>
  </conditionalFormatting>
  <conditionalFormatting sqref="H348">
    <cfRule type="expression" dxfId="1569" priority="1570">
      <formula>H348&gt;G348</formula>
    </cfRule>
  </conditionalFormatting>
  <conditionalFormatting sqref="I348">
    <cfRule type="expression" dxfId="1568" priority="1569">
      <formula>I348&gt;H348</formula>
    </cfRule>
  </conditionalFormatting>
  <conditionalFormatting sqref="B348">
    <cfRule type="expression" dxfId="1567" priority="1568">
      <formula>AND(B348&gt;0,(OR(B348&lt;$O$1,B348&gt;$P$1)))</formula>
    </cfRule>
  </conditionalFormatting>
  <conditionalFormatting sqref="F348">
    <cfRule type="expression" dxfId="1566" priority="1566">
      <formula>AND(F348&gt;0,(OR(F348&lt;$O$1,F348&gt;$Q$1)))</formula>
    </cfRule>
    <cfRule type="expression" dxfId="1565" priority="1567">
      <formula>AND(F348&gt;0,$F348&lt;$B348)</formula>
    </cfRule>
  </conditionalFormatting>
  <conditionalFormatting sqref="H349">
    <cfRule type="expression" dxfId="1564" priority="1565">
      <formula>H349&gt;G349</formula>
    </cfRule>
  </conditionalFormatting>
  <conditionalFormatting sqref="I349">
    <cfRule type="expression" dxfId="1563" priority="1564">
      <formula>I349&gt;H349</formula>
    </cfRule>
  </conditionalFormatting>
  <conditionalFormatting sqref="B349">
    <cfRule type="expression" dxfId="1562" priority="1563">
      <formula>AND(B349&gt;0,(OR(B349&lt;$O$1,B349&gt;$P$1)))</formula>
    </cfRule>
  </conditionalFormatting>
  <conditionalFormatting sqref="F349">
    <cfRule type="expression" dxfId="1561" priority="1561">
      <formula>AND(F349&gt;0,(OR(F349&lt;$O$1,F349&gt;$Q$1)))</formula>
    </cfRule>
    <cfRule type="expression" dxfId="1560" priority="1562">
      <formula>AND(F349&gt;0,$F349&lt;$B349)</formula>
    </cfRule>
  </conditionalFormatting>
  <conditionalFormatting sqref="H350">
    <cfRule type="expression" dxfId="1559" priority="1560">
      <formula>H350&gt;G350</formula>
    </cfRule>
  </conditionalFormatting>
  <conditionalFormatting sqref="I350">
    <cfRule type="expression" dxfId="1558" priority="1559">
      <formula>I350&gt;H350</formula>
    </cfRule>
  </conditionalFormatting>
  <conditionalFormatting sqref="B350">
    <cfRule type="expression" dxfId="1557" priority="1558">
      <formula>AND(B350&gt;0,(OR(B350&lt;$O$1,B350&gt;$P$1)))</formula>
    </cfRule>
  </conditionalFormatting>
  <conditionalFormatting sqref="F350">
    <cfRule type="expression" dxfId="1556" priority="1556">
      <formula>AND(F350&gt;0,(OR(F350&lt;$O$1,F350&gt;$Q$1)))</formula>
    </cfRule>
    <cfRule type="expression" dxfId="1555" priority="1557">
      <formula>AND(F350&gt;0,$F350&lt;$B350)</formula>
    </cfRule>
  </conditionalFormatting>
  <conditionalFormatting sqref="H351">
    <cfRule type="expression" dxfId="1554" priority="1555">
      <formula>H351&gt;G351</formula>
    </cfRule>
  </conditionalFormatting>
  <conditionalFormatting sqref="I351">
    <cfRule type="expression" dxfId="1553" priority="1554">
      <formula>I351&gt;H351</formula>
    </cfRule>
  </conditionalFormatting>
  <conditionalFormatting sqref="B351">
    <cfRule type="expression" dxfId="1552" priority="1553">
      <formula>AND(B351&gt;0,(OR(B351&lt;$O$1,B351&gt;$P$1)))</formula>
    </cfRule>
  </conditionalFormatting>
  <conditionalFormatting sqref="F351">
    <cfRule type="expression" dxfId="1551" priority="1551">
      <formula>AND(F351&gt;0,(OR(F351&lt;$O$1,F351&gt;$Q$1)))</formula>
    </cfRule>
    <cfRule type="expression" dxfId="1550" priority="1552">
      <formula>AND(F351&gt;0,$F351&lt;$B351)</formula>
    </cfRule>
  </conditionalFormatting>
  <conditionalFormatting sqref="H352">
    <cfRule type="expression" dxfId="1549" priority="1550">
      <formula>H352&gt;G352</formula>
    </cfRule>
  </conditionalFormatting>
  <conditionalFormatting sqref="I352">
    <cfRule type="expression" dxfId="1548" priority="1549">
      <formula>I352&gt;H352</formula>
    </cfRule>
  </conditionalFormatting>
  <conditionalFormatting sqref="B352">
    <cfRule type="expression" dxfId="1547" priority="1548">
      <formula>AND(B352&gt;0,(OR(B352&lt;$O$1,B352&gt;$P$1)))</formula>
    </cfRule>
  </conditionalFormatting>
  <conditionalFormatting sqref="F352">
    <cfRule type="expression" dxfId="1546" priority="1546">
      <formula>AND(F352&gt;0,(OR(F352&lt;$O$1,F352&gt;$Q$1)))</formula>
    </cfRule>
    <cfRule type="expression" dxfId="1545" priority="1547">
      <formula>AND(F352&gt;0,$F352&lt;$B352)</formula>
    </cfRule>
  </conditionalFormatting>
  <conditionalFormatting sqref="H353">
    <cfRule type="expression" dxfId="1544" priority="1545">
      <formula>H353&gt;G353</formula>
    </cfRule>
  </conditionalFormatting>
  <conditionalFormatting sqref="I353">
    <cfRule type="expression" dxfId="1543" priority="1544">
      <formula>I353&gt;H353</formula>
    </cfRule>
  </conditionalFormatting>
  <conditionalFormatting sqref="B353">
    <cfRule type="expression" dxfId="1542" priority="1543">
      <formula>AND(B353&gt;0,(OR(B353&lt;$O$1,B353&gt;$P$1)))</formula>
    </cfRule>
  </conditionalFormatting>
  <conditionalFormatting sqref="F353">
    <cfRule type="expression" dxfId="1541" priority="1541">
      <formula>AND(F353&gt;0,(OR(F353&lt;$O$1,F353&gt;$Q$1)))</formula>
    </cfRule>
    <cfRule type="expression" dxfId="1540" priority="1542">
      <formula>AND(F353&gt;0,$F353&lt;$B353)</formula>
    </cfRule>
  </conditionalFormatting>
  <conditionalFormatting sqref="H354">
    <cfRule type="expression" dxfId="1539" priority="1540">
      <formula>H354&gt;G354</formula>
    </cfRule>
  </conditionalFormatting>
  <conditionalFormatting sqref="I354">
    <cfRule type="expression" dxfId="1538" priority="1539">
      <formula>I354&gt;H354</formula>
    </cfRule>
  </conditionalFormatting>
  <conditionalFormatting sqref="B354">
    <cfRule type="expression" dxfId="1537" priority="1538">
      <formula>AND(B354&gt;0,(OR(B354&lt;$O$1,B354&gt;$P$1)))</formula>
    </cfRule>
  </conditionalFormatting>
  <conditionalFormatting sqref="F354">
    <cfRule type="expression" dxfId="1536" priority="1536">
      <formula>AND(F354&gt;0,(OR(F354&lt;$O$1,F354&gt;$Q$1)))</formula>
    </cfRule>
    <cfRule type="expression" dxfId="1535" priority="1537">
      <formula>AND(F354&gt;0,$F354&lt;$B354)</formula>
    </cfRule>
  </conditionalFormatting>
  <conditionalFormatting sqref="H355">
    <cfRule type="expression" dxfId="1534" priority="1535">
      <formula>H355&gt;G355</formula>
    </cfRule>
  </conditionalFormatting>
  <conditionalFormatting sqref="I355">
    <cfRule type="expression" dxfId="1533" priority="1534">
      <formula>I355&gt;H355</formula>
    </cfRule>
  </conditionalFormatting>
  <conditionalFormatting sqref="B355">
    <cfRule type="expression" dxfId="1532" priority="1533">
      <formula>AND(B355&gt;0,(OR(B355&lt;$O$1,B355&gt;$P$1)))</formula>
    </cfRule>
  </conditionalFormatting>
  <conditionalFormatting sqref="F355">
    <cfRule type="expression" dxfId="1531" priority="1531">
      <formula>AND(F355&gt;0,(OR(F355&lt;$O$1,F355&gt;$Q$1)))</formula>
    </cfRule>
    <cfRule type="expression" dxfId="1530" priority="1532">
      <formula>AND(F355&gt;0,$F355&lt;$B355)</formula>
    </cfRule>
  </conditionalFormatting>
  <conditionalFormatting sqref="H356">
    <cfRule type="expression" dxfId="1529" priority="1530">
      <formula>H356&gt;G356</formula>
    </cfRule>
  </conditionalFormatting>
  <conditionalFormatting sqref="I356">
    <cfRule type="expression" dxfId="1528" priority="1529">
      <formula>I356&gt;H356</formula>
    </cfRule>
  </conditionalFormatting>
  <conditionalFormatting sqref="B356">
    <cfRule type="expression" dxfId="1527" priority="1528">
      <formula>AND(B356&gt;0,(OR(B356&lt;$O$1,B356&gt;$P$1)))</formula>
    </cfRule>
  </conditionalFormatting>
  <conditionalFormatting sqref="F356">
    <cfRule type="expression" dxfId="1526" priority="1526">
      <formula>AND(F356&gt;0,(OR(F356&lt;$O$1,F356&gt;$Q$1)))</formula>
    </cfRule>
    <cfRule type="expression" dxfId="1525" priority="1527">
      <formula>AND(F356&gt;0,$F356&lt;$B356)</formula>
    </cfRule>
  </conditionalFormatting>
  <conditionalFormatting sqref="H357">
    <cfRule type="expression" dxfId="1524" priority="1525">
      <formula>H357&gt;G357</formula>
    </cfRule>
  </conditionalFormatting>
  <conditionalFormatting sqref="I357">
    <cfRule type="expression" dxfId="1523" priority="1524">
      <formula>I357&gt;H357</formula>
    </cfRule>
  </conditionalFormatting>
  <conditionalFormatting sqref="B357">
    <cfRule type="expression" dxfId="1522" priority="1523">
      <formula>AND(B357&gt;0,(OR(B357&lt;$O$1,B357&gt;$P$1)))</formula>
    </cfRule>
  </conditionalFormatting>
  <conditionalFormatting sqref="F357">
    <cfRule type="expression" dxfId="1521" priority="1521">
      <formula>AND(F357&gt;0,(OR(F357&lt;$O$1,F357&gt;$Q$1)))</formula>
    </cfRule>
    <cfRule type="expression" dxfId="1520" priority="1522">
      <formula>AND(F357&gt;0,$F357&lt;$B357)</formula>
    </cfRule>
  </conditionalFormatting>
  <conditionalFormatting sqref="H358">
    <cfRule type="expression" dxfId="1519" priority="1520">
      <formula>H358&gt;G358</formula>
    </cfRule>
  </conditionalFormatting>
  <conditionalFormatting sqref="I358">
    <cfRule type="expression" dxfId="1518" priority="1519">
      <formula>I358&gt;H358</formula>
    </cfRule>
  </conditionalFormatting>
  <conditionalFormatting sqref="B358">
    <cfRule type="expression" dxfId="1517" priority="1518">
      <formula>AND(B358&gt;0,(OR(B358&lt;$O$1,B358&gt;$P$1)))</formula>
    </cfRule>
  </conditionalFormatting>
  <conditionalFormatting sqref="F358">
    <cfRule type="expression" dxfId="1516" priority="1516">
      <formula>AND(F358&gt;0,(OR(F358&lt;$O$1,F358&gt;$Q$1)))</formula>
    </cfRule>
    <cfRule type="expression" dxfId="1515" priority="1517">
      <formula>AND(F358&gt;0,$F358&lt;$B358)</formula>
    </cfRule>
  </conditionalFormatting>
  <conditionalFormatting sqref="H359">
    <cfRule type="expression" dxfId="1514" priority="1515">
      <formula>H359&gt;G359</formula>
    </cfRule>
  </conditionalFormatting>
  <conditionalFormatting sqref="I359">
    <cfRule type="expression" dxfId="1513" priority="1514">
      <formula>I359&gt;H359</formula>
    </cfRule>
  </conditionalFormatting>
  <conditionalFormatting sqref="B359">
    <cfRule type="expression" dxfId="1512" priority="1513">
      <formula>AND(B359&gt;0,(OR(B359&lt;$O$1,B359&gt;$P$1)))</formula>
    </cfRule>
  </conditionalFormatting>
  <conditionalFormatting sqref="F359">
    <cfRule type="expression" dxfId="1511" priority="1511">
      <formula>AND(F359&gt;0,(OR(F359&lt;$O$1,F359&gt;$Q$1)))</formula>
    </cfRule>
    <cfRule type="expression" dxfId="1510" priority="1512">
      <formula>AND(F359&gt;0,$F359&lt;$B359)</formula>
    </cfRule>
  </conditionalFormatting>
  <conditionalFormatting sqref="H360">
    <cfRule type="expression" dxfId="1509" priority="1510">
      <formula>H360&gt;G360</formula>
    </cfRule>
  </conditionalFormatting>
  <conditionalFormatting sqref="I360">
    <cfRule type="expression" dxfId="1508" priority="1509">
      <formula>I360&gt;H360</formula>
    </cfRule>
  </conditionalFormatting>
  <conditionalFormatting sqref="B360">
    <cfRule type="expression" dxfId="1507" priority="1508">
      <formula>AND(B360&gt;0,(OR(B360&lt;$O$1,B360&gt;$P$1)))</formula>
    </cfRule>
  </conditionalFormatting>
  <conditionalFormatting sqref="F360">
    <cfRule type="expression" dxfId="1506" priority="1506">
      <formula>AND(F360&gt;0,(OR(F360&lt;$O$1,F360&gt;$Q$1)))</formula>
    </cfRule>
    <cfRule type="expression" dxfId="1505" priority="1507">
      <formula>AND(F360&gt;0,$F360&lt;$B360)</formula>
    </cfRule>
  </conditionalFormatting>
  <conditionalFormatting sqref="H361">
    <cfRule type="expression" dxfId="1504" priority="1505">
      <formula>H361&gt;G361</formula>
    </cfRule>
  </conditionalFormatting>
  <conditionalFormatting sqref="I361">
    <cfRule type="expression" dxfId="1503" priority="1504">
      <formula>I361&gt;H361</formula>
    </cfRule>
  </conditionalFormatting>
  <conditionalFormatting sqref="B361">
    <cfRule type="expression" dxfId="1502" priority="1503">
      <formula>AND(B361&gt;0,(OR(B361&lt;$O$1,B361&gt;$P$1)))</formula>
    </cfRule>
  </conditionalFormatting>
  <conditionalFormatting sqref="F361">
    <cfRule type="expression" dxfId="1501" priority="1501">
      <formula>AND(F361&gt;0,(OR(F361&lt;$O$1,F361&gt;$Q$1)))</formula>
    </cfRule>
    <cfRule type="expression" dxfId="1500" priority="1502">
      <formula>AND(F361&gt;0,$F361&lt;$B361)</formula>
    </cfRule>
  </conditionalFormatting>
  <conditionalFormatting sqref="H362">
    <cfRule type="expression" dxfId="1499" priority="1500">
      <formula>H362&gt;G362</formula>
    </cfRule>
  </conditionalFormatting>
  <conditionalFormatting sqref="I362">
    <cfRule type="expression" dxfId="1498" priority="1499">
      <formula>I362&gt;H362</formula>
    </cfRule>
  </conditionalFormatting>
  <conditionalFormatting sqref="B362">
    <cfRule type="expression" dxfId="1497" priority="1498">
      <formula>AND(B362&gt;0,(OR(B362&lt;$O$1,B362&gt;$P$1)))</formula>
    </cfRule>
  </conditionalFormatting>
  <conditionalFormatting sqref="F362">
    <cfRule type="expression" dxfId="1496" priority="1496">
      <formula>AND(F362&gt;0,(OR(F362&lt;$O$1,F362&gt;$Q$1)))</formula>
    </cfRule>
    <cfRule type="expression" dxfId="1495" priority="1497">
      <formula>AND(F362&gt;0,$F362&lt;$B362)</formula>
    </cfRule>
  </conditionalFormatting>
  <conditionalFormatting sqref="H363">
    <cfRule type="expression" dxfId="1494" priority="1495">
      <formula>H363&gt;G363</formula>
    </cfRule>
  </conditionalFormatting>
  <conditionalFormatting sqref="I363">
    <cfRule type="expression" dxfId="1493" priority="1494">
      <formula>I363&gt;H363</formula>
    </cfRule>
  </conditionalFormatting>
  <conditionalFormatting sqref="B363">
    <cfRule type="expression" dxfId="1492" priority="1493">
      <formula>AND(B363&gt;0,(OR(B363&lt;$O$1,B363&gt;$P$1)))</formula>
    </cfRule>
  </conditionalFormatting>
  <conditionalFormatting sqref="F363">
    <cfRule type="expression" dxfId="1491" priority="1491">
      <formula>AND(F363&gt;0,(OR(F363&lt;$O$1,F363&gt;$Q$1)))</formula>
    </cfRule>
    <cfRule type="expression" dxfId="1490" priority="1492">
      <formula>AND(F363&gt;0,$F363&lt;$B363)</formula>
    </cfRule>
  </conditionalFormatting>
  <conditionalFormatting sqref="H364">
    <cfRule type="expression" dxfId="1489" priority="1490">
      <formula>H364&gt;G364</formula>
    </cfRule>
  </conditionalFormatting>
  <conditionalFormatting sqref="I364">
    <cfRule type="expression" dxfId="1488" priority="1489">
      <formula>I364&gt;H364</formula>
    </cfRule>
  </conditionalFormatting>
  <conditionalFormatting sqref="B364">
    <cfRule type="expression" dxfId="1487" priority="1488">
      <formula>AND(B364&gt;0,(OR(B364&lt;$O$1,B364&gt;$P$1)))</formula>
    </cfRule>
  </conditionalFormatting>
  <conditionalFormatting sqref="F364">
    <cfRule type="expression" dxfId="1486" priority="1486">
      <formula>AND(F364&gt;0,(OR(F364&lt;$O$1,F364&gt;$Q$1)))</formula>
    </cfRule>
    <cfRule type="expression" dxfId="1485" priority="1487">
      <formula>AND(F364&gt;0,$F364&lt;$B364)</formula>
    </cfRule>
  </conditionalFormatting>
  <conditionalFormatting sqref="H365">
    <cfRule type="expression" dxfId="1484" priority="1485">
      <formula>H365&gt;G365</formula>
    </cfRule>
  </conditionalFormatting>
  <conditionalFormatting sqref="I365">
    <cfRule type="expression" dxfId="1483" priority="1484">
      <formula>I365&gt;H365</formula>
    </cfRule>
  </conditionalFormatting>
  <conditionalFormatting sqref="B365">
    <cfRule type="expression" dxfId="1482" priority="1483">
      <formula>AND(B365&gt;0,(OR(B365&lt;$O$1,B365&gt;$P$1)))</formula>
    </cfRule>
  </conditionalFormatting>
  <conditionalFormatting sqref="F365">
    <cfRule type="expression" dxfId="1481" priority="1481">
      <formula>AND(F365&gt;0,(OR(F365&lt;$O$1,F365&gt;$Q$1)))</formula>
    </cfRule>
    <cfRule type="expression" dxfId="1480" priority="1482">
      <formula>AND(F365&gt;0,$F365&lt;$B365)</formula>
    </cfRule>
  </conditionalFormatting>
  <conditionalFormatting sqref="H366">
    <cfRule type="expression" dxfId="1479" priority="1480">
      <formula>H366&gt;G366</formula>
    </cfRule>
  </conditionalFormatting>
  <conditionalFormatting sqref="I366">
    <cfRule type="expression" dxfId="1478" priority="1479">
      <formula>I366&gt;H366</formula>
    </cfRule>
  </conditionalFormatting>
  <conditionalFormatting sqref="B366">
    <cfRule type="expression" dxfId="1477" priority="1478">
      <formula>AND(B366&gt;0,(OR(B366&lt;$O$1,B366&gt;$P$1)))</formula>
    </cfRule>
  </conditionalFormatting>
  <conditionalFormatting sqref="F366">
    <cfRule type="expression" dxfId="1476" priority="1476">
      <formula>AND(F366&gt;0,(OR(F366&lt;$O$1,F366&gt;$Q$1)))</formula>
    </cfRule>
    <cfRule type="expression" dxfId="1475" priority="1477">
      <formula>AND(F366&gt;0,$F366&lt;$B366)</formula>
    </cfRule>
  </conditionalFormatting>
  <conditionalFormatting sqref="H367">
    <cfRule type="expression" dxfId="1474" priority="1475">
      <formula>H367&gt;G367</formula>
    </cfRule>
  </conditionalFormatting>
  <conditionalFormatting sqref="I367">
    <cfRule type="expression" dxfId="1473" priority="1474">
      <formula>I367&gt;H367</formula>
    </cfRule>
  </conditionalFormatting>
  <conditionalFormatting sqref="B367">
    <cfRule type="expression" dxfId="1472" priority="1473">
      <formula>AND(B367&gt;0,(OR(B367&lt;$O$1,B367&gt;$P$1)))</formula>
    </cfRule>
  </conditionalFormatting>
  <conditionalFormatting sqref="F367">
    <cfRule type="expression" dxfId="1471" priority="1471">
      <formula>AND(F367&gt;0,(OR(F367&lt;$O$1,F367&gt;$Q$1)))</formula>
    </cfRule>
    <cfRule type="expression" dxfId="1470" priority="1472">
      <formula>AND(F367&gt;0,$F367&lt;$B367)</formula>
    </cfRule>
  </conditionalFormatting>
  <conditionalFormatting sqref="H368">
    <cfRule type="expression" dxfId="1469" priority="1470">
      <formula>H368&gt;G368</formula>
    </cfRule>
  </conditionalFormatting>
  <conditionalFormatting sqref="I368">
    <cfRule type="expression" dxfId="1468" priority="1469">
      <formula>I368&gt;H368</formula>
    </cfRule>
  </conditionalFormatting>
  <conditionalFormatting sqref="B368">
    <cfRule type="expression" dxfId="1467" priority="1468">
      <formula>AND(B368&gt;0,(OR(B368&lt;$O$1,B368&gt;$P$1)))</formula>
    </cfRule>
  </conditionalFormatting>
  <conditionalFormatting sqref="F368">
    <cfRule type="expression" dxfId="1466" priority="1466">
      <formula>AND(F368&gt;0,(OR(F368&lt;$O$1,F368&gt;$Q$1)))</formula>
    </cfRule>
    <cfRule type="expression" dxfId="1465" priority="1467">
      <formula>AND(F368&gt;0,$F368&lt;$B368)</formula>
    </cfRule>
  </conditionalFormatting>
  <conditionalFormatting sqref="H369">
    <cfRule type="expression" dxfId="1464" priority="1465">
      <formula>H369&gt;G369</formula>
    </cfRule>
  </conditionalFormatting>
  <conditionalFormatting sqref="I369">
    <cfRule type="expression" dxfId="1463" priority="1464">
      <formula>I369&gt;H369</formula>
    </cfRule>
  </conditionalFormatting>
  <conditionalFormatting sqref="B369">
    <cfRule type="expression" dxfId="1462" priority="1463">
      <formula>AND(B369&gt;0,(OR(B369&lt;$O$1,B369&gt;$P$1)))</formula>
    </cfRule>
  </conditionalFormatting>
  <conditionalFormatting sqref="F369">
    <cfRule type="expression" dxfId="1461" priority="1461">
      <formula>AND(F369&gt;0,(OR(F369&lt;$O$1,F369&gt;$Q$1)))</formula>
    </cfRule>
    <cfRule type="expression" dxfId="1460" priority="1462">
      <formula>AND(F369&gt;0,$F369&lt;$B369)</formula>
    </cfRule>
  </conditionalFormatting>
  <conditionalFormatting sqref="H370">
    <cfRule type="expression" dxfId="1459" priority="1460">
      <formula>H370&gt;G370</formula>
    </cfRule>
  </conditionalFormatting>
  <conditionalFormatting sqref="I370">
    <cfRule type="expression" dxfId="1458" priority="1459">
      <formula>I370&gt;H370</formula>
    </cfRule>
  </conditionalFormatting>
  <conditionalFormatting sqref="B370">
    <cfRule type="expression" dxfId="1457" priority="1458">
      <formula>AND(B370&gt;0,(OR(B370&lt;$O$1,B370&gt;$P$1)))</formula>
    </cfRule>
  </conditionalFormatting>
  <conditionalFormatting sqref="F370">
    <cfRule type="expression" dxfId="1456" priority="1456">
      <formula>AND(F370&gt;0,(OR(F370&lt;$O$1,F370&gt;$Q$1)))</formula>
    </cfRule>
    <cfRule type="expression" dxfId="1455" priority="1457">
      <formula>AND(F370&gt;0,$F370&lt;$B370)</formula>
    </cfRule>
  </conditionalFormatting>
  <conditionalFormatting sqref="H371">
    <cfRule type="expression" dxfId="1454" priority="1455">
      <formula>H371&gt;G371</formula>
    </cfRule>
  </conditionalFormatting>
  <conditionalFormatting sqref="I371">
    <cfRule type="expression" dxfId="1453" priority="1454">
      <formula>I371&gt;H371</formula>
    </cfRule>
  </conditionalFormatting>
  <conditionalFormatting sqref="B371">
    <cfRule type="expression" dxfId="1452" priority="1453">
      <formula>AND(B371&gt;0,(OR(B371&lt;$O$1,B371&gt;$P$1)))</formula>
    </cfRule>
  </conditionalFormatting>
  <conditionalFormatting sqref="F371">
    <cfRule type="expression" dxfId="1451" priority="1451">
      <formula>AND(F371&gt;0,(OR(F371&lt;$O$1,F371&gt;$Q$1)))</formula>
    </cfRule>
    <cfRule type="expression" dxfId="1450" priority="1452">
      <formula>AND(F371&gt;0,$F371&lt;$B371)</formula>
    </cfRule>
  </conditionalFormatting>
  <conditionalFormatting sqref="H372">
    <cfRule type="expression" dxfId="1449" priority="1450">
      <formula>H372&gt;G372</formula>
    </cfRule>
  </conditionalFormatting>
  <conditionalFormatting sqref="I372">
    <cfRule type="expression" dxfId="1448" priority="1449">
      <formula>I372&gt;H372</formula>
    </cfRule>
  </conditionalFormatting>
  <conditionalFormatting sqref="B372">
    <cfRule type="expression" dxfId="1447" priority="1448">
      <formula>AND(B372&gt;0,(OR(B372&lt;$O$1,B372&gt;$P$1)))</formula>
    </cfRule>
  </conditionalFormatting>
  <conditionalFormatting sqref="F372">
    <cfRule type="expression" dxfId="1446" priority="1446">
      <formula>AND(F372&gt;0,(OR(F372&lt;$O$1,F372&gt;$Q$1)))</formula>
    </cfRule>
    <cfRule type="expression" dxfId="1445" priority="1447">
      <formula>AND(F372&gt;0,$F372&lt;$B372)</formula>
    </cfRule>
  </conditionalFormatting>
  <conditionalFormatting sqref="H373">
    <cfRule type="expression" dxfId="1444" priority="1445">
      <formula>H373&gt;G373</formula>
    </cfRule>
  </conditionalFormatting>
  <conditionalFormatting sqref="I373">
    <cfRule type="expression" dxfId="1443" priority="1444">
      <formula>I373&gt;H373</formula>
    </cfRule>
  </conditionalFormatting>
  <conditionalFormatting sqref="B373">
    <cfRule type="expression" dxfId="1442" priority="1443">
      <formula>AND(B373&gt;0,(OR(B373&lt;$O$1,B373&gt;$P$1)))</formula>
    </cfRule>
  </conditionalFormatting>
  <conditionalFormatting sqref="F373">
    <cfRule type="expression" dxfId="1441" priority="1441">
      <formula>AND(F373&gt;0,(OR(F373&lt;$O$1,F373&gt;$Q$1)))</formula>
    </cfRule>
    <cfRule type="expression" dxfId="1440" priority="1442">
      <formula>AND(F373&gt;0,$F373&lt;$B373)</formula>
    </cfRule>
  </conditionalFormatting>
  <conditionalFormatting sqref="H374">
    <cfRule type="expression" dxfId="1439" priority="1440">
      <formula>H374&gt;G374</formula>
    </cfRule>
  </conditionalFormatting>
  <conditionalFormatting sqref="I374">
    <cfRule type="expression" dxfId="1438" priority="1439">
      <formula>I374&gt;H374</formula>
    </cfRule>
  </conditionalFormatting>
  <conditionalFormatting sqref="B374">
    <cfRule type="expression" dxfId="1437" priority="1438">
      <formula>AND(B374&gt;0,(OR(B374&lt;$O$1,B374&gt;$P$1)))</formula>
    </cfRule>
  </conditionalFormatting>
  <conditionalFormatting sqref="F374">
    <cfRule type="expression" dxfId="1436" priority="1436">
      <formula>AND(F374&gt;0,(OR(F374&lt;$O$1,F374&gt;$Q$1)))</formula>
    </cfRule>
    <cfRule type="expression" dxfId="1435" priority="1437">
      <formula>AND(F374&gt;0,$F374&lt;$B374)</formula>
    </cfRule>
  </conditionalFormatting>
  <conditionalFormatting sqref="H375">
    <cfRule type="expression" dxfId="1434" priority="1435">
      <formula>H375&gt;G375</formula>
    </cfRule>
  </conditionalFormatting>
  <conditionalFormatting sqref="I375">
    <cfRule type="expression" dxfId="1433" priority="1434">
      <formula>I375&gt;H375</formula>
    </cfRule>
  </conditionalFormatting>
  <conditionalFormatting sqref="B375">
    <cfRule type="expression" dxfId="1432" priority="1433">
      <formula>AND(B375&gt;0,(OR(B375&lt;$O$1,B375&gt;$P$1)))</formula>
    </cfRule>
  </conditionalFormatting>
  <conditionalFormatting sqref="F375">
    <cfRule type="expression" dxfId="1431" priority="1431">
      <formula>AND(F375&gt;0,(OR(F375&lt;$O$1,F375&gt;$Q$1)))</formula>
    </cfRule>
    <cfRule type="expression" dxfId="1430" priority="1432">
      <formula>AND(F375&gt;0,$F375&lt;$B375)</formula>
    </cfRule>
  </conditionalFormatting>
  <conditionalFormatting sqref="H376">
    <cfRule type="expression" dxfId="1429" priority="1430">
      <formula>H376&gt;G376</formula>
    </cfRule>
  </conditionalFormatting>
  <conditionalFormatting sqref="I376">
    <cfRule type="expression" dxfId="1428" priority="1429">
      <formula>I376&gt;H376</formula>
    </cfRule>
  </conditionalFormatting>
  <conditionalFormatting sqref="B376">
    <cfRule type="expression" dxfId="1427" priority="1428">
      <formula>AND(B376&gt;0,(OR(B376&lt;$O$1,B376&gt;$P$1)))</formula>
    </cfRule>
  </conditionalFormatting>
  <conditionalFormatting sqref="F376">
    <cfRule type="expression" dxfId="1426" priority="1426">
      <formula>AND(F376&gt;0,(OR(F376&lt;$O$1,F376&gt;$Q$1)))</formula>
    </cfRule>
    <cfRule type="expression" dxfId="1425" priority="1427">
      <formula>AND(F376&gt;0,$F376&lt;$B376)</formula>
    </cfRule>
  </conditionalFormatting>
  <conditionalFormatting sqref="H377">
    <cfRule type="expression" dxfId="1424" priority="1425">
      <formula>H377&gt;G377</formula>
    </cfRule>
  </conditionalFormatting>
  <conditionalFormatting sqref="I377">
    <cfRule type="expression" dxfId="1423" priority="1424">
      <formula>I377&gt;H377</formula>
    </cfRule>
  </conditionalFormatting>
  <conditionalFormatting sqref="B377">
    <cfRule type="expression" dxfId="1422" priority="1423">
      <formula>AND(B377&gt;0,(OR(B377&lt;$O$1,B377&gt;$P$1)))</formula>
    </cfRule>
  </conditionalFormatting>
  <conditionalFormatting sqref="F377">
    <cfRule type="expression" dxfId="1421" priority="1421">
      <formula>AND(F377&gt;0,(OR(F377&lt;$O$1,F377&gt;$Q$1)))</formula>
    </cfRule>
    <cfRule type="expression" dxfId="1420" priority="1422">
      <formula>AND(F377&gt;0,$F377&lt;$B377)</formula>
    </cfRule>
  </conditionalFormatting>
  <conditionalFormatting sqref="H378">
    <cfRule type="expression" dxfId="1419" priority="1420">
      <formula>H378&gt;G378</formula>
    </cfRule>
  </conditionalFormatting>
  <conditionalFormatting sqref="I378">
    <cfRule type="expression" dxfId="1418" priority="1419">
      <formula>I378&gt;H378</formula>
    </cfRule>
  </conditionalFormatting>
  <conditionalFormatting sqref="B378">
    <cfRule type="expression" dxfId="1417" priority="1418">
      <formula>AND(B378&gt;0,(OR(B378&lt;$O$1,B378&gt;$P$1)))</formula>
    </cfRule>
  </conditionalFormatting>
  <conditionalFormatting sqref="F378">
    <cfRule type="expression" dxfId="1416" priority="1416">
      <formula>AND(F378&gt;0,(OR(F378&lt;$O$1,F378&gt;$Q$1)))</formula>
    </cfRule>
    <cfRule type="expression" dxfId="1415" priority="1417">
      <formula>AND(F378&gt;0,$F378&lt;$B378)</formula>
    </cfRule>
  </conditionalFormatting>
  <conditionalFormatting sqref="H379">
    <cfRule type="expression" dxfId="1414" priority="1415">
      <formula>H379&gt;G379</formula>
    </cfRule>
  </conditionalFormatting>
  <conditionalFormatting sqref="I379">
    <cfRule type="expression" dxfId="1413" priority="1414">
      <formula>I379&gt;H379</formula>
    </cfRule>
  </conditionalFormatting>
  <conditionalFormatting sqref="B379">
    <cfRule type="expression" dxfId="1412" priority="1413">
      <formula>AND(B379&gt;0,(OR(B379&lt;$O$1,B379&gt;$P$1)))</formula>
    </cfRule>
  </conditionalFormatting>
  <conditionalFormatting sqref="F379">
    <cfRule type="expression" dxfId="1411" priority="1411">
      <formula>AND(F379&gt;0,(OR(F379&lt;$O$1,F379&gt;$Q$1)))</formula>
    </cfRule>
    <cfRule type="expression" dxfId="1410" priority="1412">
      <formula>AND(F379&gt;0,$F379&lt;$B379)</formula>
    </cfRule>
  </conditionalFormatting>
  <conditionalFormatting sqref="H380">
    <cfRule type="expression" dxfId="1409" priority="1410">
      <formula>H380&gt;G380</formula>
    </cfRule>
  </conditionalFormatting>
  <conditionalFormatting sqref="I380">
    <cfRule type="expression" dxfId="1408" priority="1409">
      <formula>I380&gt;H380</formula>
    </cfRule>
  </conditionalFormatting>
  <conditionalFormatting sqref="B380">
    <cfRule type="expression" dxfId="1407" priority="1408">
      <formula>AND(B380&gt;0,(OR(B380&lt;$O$1,B380&gt;$P$1)))</formula>
    </cfRule>
  </conditionalFormatting>
  <conditionalFormatting sqref="F380">
    <cfRule type="expression" dxfId="1406" priority="1406">
      <formula>AND(F380&gt;0,(OR(F380&lt;$O$1,F380&gt;$Q$1)))</formula>
    </cfRule>
    <cfRule type="expression" dxfId="1405" priority="1407">
      <formula>AND(F380&gt;0,$F380&lt;$B380)</formula>
    </cfRule>
  </conditionalFormatting>
  <conditionalFormatting sqref="H381">
    <cfRule type="expression" dxfId="1404" priority="1405">
      <formula>H381&gt;G381</formula>
    </cfRule>
  </conditionalFormatting>
  <conditionalFormatting sqref="I381">
    <cfRule type="expression" dxfId="1403" priority="1404">
      <formula>I381&gt;H381</formula>
    </cfRule>
  </conditionalFormatting>
  <conditionalFormatting sqref="B381">
    <cfRule type="expression" dxfId="1402" priority="1403">
      <formula>AND(B381&gt;0,(OR(B381&lt;$O$1,B381&gt;$P$1)))</formula>
    </cfRule>
  </conditionalFormatting>
  <conditionalFormatting sqref="F381">
    <cfRule type="expression" dxfId="1401" priority="1401">
      <formula>AND(F381&gt;0,(OR(F381&lt;$O$1,F381&gt;$Q$1)))</formula>
    </cfRule>
    <cfRule type="expression" dxfId="1400" priority="1402">
      <formula>AND(F381&gt;0,$F381&lt;$B381)</formula>
    </cfRule>
  </conditionalFormatting>
  <conditionalFormatting sqref="H382">
    <cfRule type="expression" dxfId="1399" priority="1400">
      <formula>H382&gt;G382</formula>
    </cfRule>
  </conditionalFormatting>
  <conditionalFormatting sqref="I382">
    <cfRule type="expression" dxfId="1398" priority="1399">
      <formula>I382&gt;H382</formula>
    </cfRule>
  </conditionalFormatting>
  <conditionalFormatting sqref="B382">
    <cfRule type="expression" dxfId="1397" priority="1398">
      <formula>AND(B382&gt;0,(OR(B382&lt;$O$1,B382&gt;$P$1)))</formula>
    </cfRule>
  </conditionalFormatting>
  <conditionalFormatting sqref="F382">
    <cfRule type="expression" dxfId="1396" priority="1396">
      <formula>AND(F382&gt;0,(OR(F382&lt;$O$1,F382&gt;$Q$1)))</formula>
    </cfRule>
    <cfRule type="expression" dxfId="1395" priority="1397">
      <formula>AND(F382&gt;0,$F382&lt;$B382)</formula>
    </cfRule>
  </conditionalFormatting>
  <conditionalFormatting sqref="H383">
    <cfRule type="expression" dxfId="1394" priority="1395">
      <formula>H383&gt;G383</formula>
    </cfRule>
  </conditionalFormatting>
  <conditionalFormatting sqref="I383">
    <cfRule type="expression" dxfId="1393" priority="1394">
      <formula>I383&gt;H383</formula>
    </cfRule>
  </conditionalFormatting>
  <conditionalFormatting sqref="B383">
    <cfRule type="expression" dxfId="1392" priority="1393">
      <formula>AND(B383&gt;0,(OR(B383&lt;$O$1,B383&gt;$P$1)))</formula>
    </cfRule>
  </conditionalFormatting>
  <conditionalFormatting sqref="F383">
    <cfRule type="expression" dxfId="1391" priority="1391">
      <formula>AND(F383&gt;0,(OR(F383&lt;$O$1,F383&gt;$Q$1)))</formula>
    </cfRule>
    <cfRule type="expression" dxfId="1390" priority="1392">
      <formula>AND(F383&gt;0,$F383&lt;$B383)</formula>
    </cfRule>
  </conditionalFormatting>
  <conditionalFormatting sqref="H384">
    <cfRule type="expression" dxfId="1389" priority="1390">
      <formula>H384&gt;G384</formula>
    </cfRule>
  </conditionalFormatting>
  <conditionalFormatting sqref="I384">
    <cfRule type="expression" dxfId="1388" priority="1389">
      <formula>I384&gt;H384</formula>
    </cfRule>
  </conditionalFormatting>
  <conditionalFormatting sqref="B384">
    <cfRule type="expression" dxfId="1387" priority="1388">
      <formula>AND(B384&gt;0,(OR(B384&lt;$O$1,B384&gt;$P$1)))</formula>
    </cfRule>
  </conditionalFormatting>
  <conditionalFormatting sqref="F384">
    <cfRule type="expression" dxfId="1386" priority="1386">
      <formula>AND(F384&gt;0,(OR(F384&lt;$O$1,F384&gt;$Q$1)))</formula>
    </cfRule>
    <cfRule type="expression" dxfId="1385" priority="1387">
      <formula>AND(F384&gt;0,$F384&lt;$B384)</formula>
    </cfRule>
  </conditionalFormatting>
  <conditionalFormatting sqref="H385">
    <cfRule type="expression" dxfId="1384" priority="1385">
      <formula>H385&gt;G385</formula>
    </cfRule>
  </conditionalFormatting>
  <conditionalFormatting sqref="I385">
    <cfRule type="expression" dxfId="1383" priority="1384">
      <formula>I385&gt;H385</formula>
    </cfRule>
  </conditionalFormatting>
  <conditionalFormatting sqref="B385">
    <cfRule type="expression" dxfId="1382" priority="1383">
      <formula>AND(B385&gt;0,(OR(B385&lt;$O$1,B385&gt;$P$1)))</formula>
    </cfRule>
  </conditionalFormatting>
  <conditionalFormatting sqref="F385">
    <cfRule type="expression" dxfId="1381" priority="1381">
      <formula>AND(F385&gt;0,(OR(F385&lt;$O$1,F385&gt;$Q$1)))</formula>
    </cfRule>
    <cfRule type="expression" dxfId="1380" priority="1382">
      <formula>AND(F385&gt;0,$F385&lt;$B385)</formula>
    </cfRule>
  </conditionalFormatting>
  <conditionalFormatting sqref="H386">
    <cfRule type="expression" dxfId="1379" priority="1380">
      <formula>H386&gt;G386</formula>
    </cfRule>
  </conditionalFormatting>
  <conditionalFormatting sqref="I386">
    <cfRule type="expression" dxfId="1378" priority="1379">
      <formula>I386&gt;H386</formula>
    </cfRule>
  </conditionalFormatting>
  <conditionalFormatting sqref="B386">
    <cfRule type="expression" dxfId="1377" priority="1378">
      <formula>AND(B386&gt;0,(OR(B386&lt;$O$1,B386&gt;$P$1)))</formula>
    </cfRule>
  </conditionalFormatting>
  <conditionalFormatting sqref="F386">
    <cfRule type="expression" dxfId="1376" priority="1376">
      <formula>AND(F386&gt;0,(OR(F386&lt;$O$1,F386&gt;$Q$1)))</formula>
    </cfRule>
    <cfRule type="expression" dxfId="1375" priority="1377">
      <formula>AND(F386&gt;0,$F386&lt;$B386)</formula>
    </cfRule>
  </conditionalFormatting>
  <conditionalFormatting sqref="H387">
    <cfRule type="expression" dxfId="1374" priority="1375">
      <formula>H387&gt;G387</formula>
    </cfRule>
  </conditionalFormatting>
  <conditionalFormatting sqref="I387">
    <cfRule type="expression" dxfId="1373" priority="1374">
      <formula>I387&gt;H387</formula>
    </cfRule>
  </conditionalFormatting>
  <conditionalFormatting sqref="B387">
    <cfRule type="expression" dxfId="1372" priority="1373">
      <formula>AND(B387&gt;0,(OR(B387&lt;$O$1,B387&gt;$P$1)))</formula>
    </cfRule>
  </conditionalFormatting>
  <conditionalFormatting sqref="F387">
    <cfRule type="expression" dxfId="1371" priority="1371">
      <formula>AND(F387&gt;0,(OR(F387&lt;$O$1,F387&gt;$Q$1)))</formula>
    </cfRule>
    <cfRule type="expression" dxfId="1370" priority="1372">
      <formula>AND(F387&gt;0,$F387&lt;$B387)</formula>
    </cfRule>
  </conditionalFormatting>
  <conditionalFormatting sqref="H388">
    <cfRule type="expression" dxfId="1369" priority="1370">
      <formula>H388&gt;G388</formula>
    </cfRule>
  </conditionalFormatting>
  <conditionalFormatting sqref="I388">
    <cfRule type="expression" dxfId="1368" priority="1369">
      <formula>I388&gt;H388</formula>
    </cfRule>
  </conditionalFormatting>
  <conditionalFormatting sqref="B388">
    <cfRule type="expression" dxfId="1367" priority="1368">
      <formula>AND(B388&gt;0,(OR(B388&lt;$O$1,B388&gt;$P$1)))</formula>
    </cfRule>
  </conditionalFormatting>
  <conditionalFormatting sqref="F388">
    <cfRule type="expression" dxfId="1366" priority="1366">
      <formula>AND(F388&gt;0,(OR(F388&lt;$O$1,F388&gt;$Q$1)))</formula>
    </cfRule>
    <cfRule type="expression" dxfId="1365" priority="1367">
      <formula>AND(F388&gt;0,$F388&lt;$B388)</formula>
    </cfRule>
  </conditionalFormatting>
  <conditionalFormatting sqref="H389">
    <cfRule type="expression" dxfId="1364" priority="1365">
      <formula>H389&gt;G389</formula>
    </cfRule>
  </conditionalFormatting>
  <conditionalFormatting sqref="I389">
    <cfRule type="expression" dxfId="1363" priority="1364">
      <formula>I389&gt;H389</formula>
    </cfRule>
  </conditionalFormatting>
  <conditionalFormatting sqref="B389">
    <cfRule type="expression" dxfId="1362" priority="1363">
      <formula>AND(B389&gt;0,(OR(B389&lt;$O$1,B389&gt;$P$1)))</formula>
    </cfRule>
  </conditionalFormatting>
  <conditionalFormatting sqref="F389">
    <cfRule type="expression" dxfId="1361" priority="1361">
      <formula>AND(F389&gt;0,(OR(F389&lt;$O$1,F389&gt;$Q$1)))</formula>
    </cfRule>
    <cfRule type="expression" dxfId="1360" priority="1362">
      <formula>AND(F389&gt;0,$F389&lt;$B389)</formula>
    </cfRule>
  </conditionalFormatting>
  <conditionalFormatting sqref="H390">
    <cfRule type="expression" dxfId="1359" priority="1360">
      <formula>H390&gt;G390</formula>
    </cfRule>
  </conditionalFormatting>
  <conditionalFormatting sqref="I390">
    <cfRule type="expression" dxfId="1358" priority="1359">
      <formula>I390&gt;H390</formula>
    </cfRule>
  </conditionalFormatting>
  <conditionalFormatting sqref="B390">
    <cfRule type="expression" dxfId="1357" priority="1358">
      <formula>AND(B390&gt;0,(OR(B390&lt;$O$1,B390&gt;$P$1)))</formula>
    </cfRule>
  </conditionalFormatting>
  <conditionalFormatting sqref="F390">
    <cfRule type="expression" dxfId="1356" priority="1356">
      <formula>AND(F390&gt;0,(OR(F390&lt;$O$1,F390&gt;$Q$1)))</formula>
    </cfRule>
    <cfRule type="expression" dxfId="1355" priority="1357">
      <formula>AND(F390&gt;0,$F390&lt;$B390)</formula>
    </cfRule>
  </conditionalFormatting>
  <conditionalFormatting sqref="H391">
    <cfRule type="expression" dxfId="1354" priority="1355">
      <formula>H391&gt;G391</formula>
    </cfRule>
  </conditionalFormatting>
  <conditionalFormatting sqref="I391">
    <cfRule type="expression" dxfId="1353" priority="1354">
      <formula>I391&gt;H391</formula>
    </cfRule>
  </conditionalFormatting>
  <conditionalFormatting sqref="B391">
    <cfRule type="expression" dxfId="1352" priority="1353">
      <formula>AND(B391&gt;0,(OR(B391&lt;$O$1,B391&gt;$P$1)))</formula>
    </cfRule>
  </conditionalFormatting>
  <conditionalFormatting sqref="F391">
    <cfRule type="expression" dxfId="1351" priority="1351">
      <formula>AND(F391&gt;0,(OR(F391&lt;$O$1,F391&gt;$Q$1)))</formula>
    </cfRule>
    <cfRule type="expression" dxfId="1350" priority="1352">
      <formula>AND(F391&gt;0,$F391&lt;$B391)</formula>
    </cfRule>
  </conditionalFormatting>
  <conditionalFormatting sqref="H392">
    <cfRule type="expression" dxfId="1349" priority="1350">
      <formula>H392&gt;G392</formula>
    </cfRule>
  </conditionalFormatting>
  <conditionalFormatting sqref="I392">
    <cfRule type="expression" dxfId="1348" priority="1349">
      <formula>I392&gt;H392</formula>
    </cfRule>
  </conditionalFormatting>
  <conditionalFormatting sqref="B392">
    <cfRule type="expression" dxfId="1347" priority="1348">
      <formula>AND(B392&gt;0,(OR(B392&lt;$O$1,B392&gt;$P$1)))</formula>
    </cfRule>
  </conditionalFormatting>
  <conditionalFormatting sqref="F392">
    <cfRule type="expression" dxfId="1346" priority="1346">
      <formula>AND(F392&gt;0,(OR(F392&lt;$O$1,F392&gt;$Q$1)))</formula>
    </cfRule>
    <cfRule type="expression" dxfId="1345" priority="1347">
      <formula>AND(F392&gt;0,$F392&lt;$B392)</formula>
    </cfRule>
  </conditionalFormatting>
  <conditionalFormatting sqref="H393">
    <cfRule type="expression" dxfId="1344" priority="1345">
      <formula>H393&gt;G393</formula>
    </cfRule>
  </conditionalFormatting>
  <conditionalFormatting sqref="I393">
    <cfRule type="expression" dxfId="1343" priority="1344">
      <formula>I393&gt;H393</formula>
    </cfRule>
  </conditionalFormatting>
  <conditionalFormatting sqref="B393">
    <cfRule type="expression" dxfId="1342" priority="1343">
      <formula>AND(B393&gt;0,(OR(B393&lt;$O$1,B393&gt;$P$1)))</formula>
    </cfRule>
  </conditionalFormatting>
  <conditionalFormatting sqref="F393">
    <cfRule type="expression" dxfId="1341" priority="1341">
      <formula>AND(F393&gt;0,(OR(F393&lt;$O$1,F393&gt;$Q$1)))</formula>
    </cfRule>
    <cfRule type="expression" dxfId="1340" priority="1342">
      <formula>AND(F393&gt;0,$F393&lt;$B393)</formula>
    </cfRule>
  </conditionalFormatting>
  <conditionalFormatting sqref="H394">
    <cfRule type="expression" dxfId="1339" priority="1340">
      <formula>H394&gt;G394</formula>
    </cfRule>
  </conditionalFormatting>
  <conditionalFormatting sqref="I394">
    <cfRule type="expression" dxfId="1338" priority="1339">
      <formula>I394&gt;H394</formula>
    </cfRule>
  </conditionalFormatting>
  <conditionalFormatting sqref="B394">
    <cfRule type="expression" dxfId="1337" priority="1338">
      <formula>AND(B394&gt;0,(OR(B394&lt;$O$1,B394&gt;$P$1)))</formula>
    </cfRule>
  </conditionalFormatting>
  <conditionalFormatting sqref="F394">
    <cfRule type="expression" dxfId="1336" priority="1336">
      <formula>AND(F394&gt;0,(OR(F394&lt;$O$1,F394&gt;$Q$1)))</formula>
    </cfRule>
    <cfRule type="expression" dxfId="1335" priority="1337">
      <formula>AND(F394&gt;0,$F394&lt;$B394)</formula>
    </cfRule>
  </conditionalFormatting>
  <conditionalFormatting sqref="H395">
    <cfRule type="expression" dxfId="1334" priority="1335">
      <formula>H395&gt;G395</formula>
    </cfRule>
  </conditionalFormatting>
  <conditionalFormatting sqref="I395">
    <cfRule type="expression" dxfId="1333" priority="1334">
      <formula>I395&gt;H395</formula>
    </cfRule>
  </conditionalFormatting>
  <conditionalFormatting sqref="B395">
    <cfRule type="expression" dxfId="1332" priority="1333">
      <formula>AND(B395&gt;0,(OR(B395&lt;$O$1,B395&gt;$P$1)))</formula>
    </cfRule>
  </conditionalFormatting>
  <conditionalFormatting sqref="F395">
    <cfRule type="expression" dxfId="1331" priority="1331">
      <formula>AND(F395&gt;0,(OR(F395&lt;$O$1,F395&gt;$Q$1)))</formula>
    </cfRule>
    <cfRule type="expression" dxfId="1330" priority="1332">
      <formula>AND(F395&gt;0,$F395&lt;$B395)</formula>
    </cfRule>
  </conditionalFormatting>
  <conditionalFormatting sqref="H396">
    <cfRule type="expression" dxfId="1329" priority="1330">
      <formula>H396&gt;G396</formula>
    </cfRule>
  </conditionalFormatting>
  <conditionalFormatting sqref="I396">
    <cfRule type="expression" dxfId="1328" priority="1329">
      <formula>I396&gt;H396</formula>
    </cfRule>
  </conditionalFormatting>
  <conditionalFormatting sqref="B396">
    <cfRule type="expression" dxfId="1327" priority="1328">
      <formula>AND(B396&gt;0,(OR(B396&lt;$O$1,B396&gt;$P$1)))</formula>
    </cfRule>
  </conditionalFormatting>
  <conditionalFormatting sqref="F396">
    <cfRule type="expression" dxfId="1326" priority="1326">
      <formula>AND(F396&gt;0,(OR(F396&lt;$O$1,F396&gt;$Q$1)))</formula>
    </cfRule>
    <cfRule type="expression" dxfId="1325" priority="1327">
      <formula>AND(F396&gt;0,$F396&lt;$B396)</formula>
    </cfRule>
  </conditionalFormatting>
  <conditionalFormatting sqref="H397">
    <cfRule type="expression" dxfId="1324" priority="1325">
      <formula>H397&gt;G397</formula>
    </cfRule>
  </conditionalFormatting>
  <conditionalFormatting sqref="I397">
    <cfRule type="expression" dxfId="1323" priority="1324">
      <formula>I397&gt;H397</formula>
    </cfRule>
  </conditionalFormatting>
  <conditionalFormatting sqref="B397">
    <cfRule type="expression" dxfId="1322" priority="1323">
      <formula>AND(B397&gt;0,(OR(B397&lt;$O$1,B397&gt;$P$1)))</formula>
    </cfRule>
  </conditionalFormatting>
  <conditionalFormatting sqref="F397">
    <cfRule type="expression" dxfId="1321" priority="1321">
      <formula>AND(F397&gt;0,(OR(F397&lt;$O$1,F397&gt;$Q$1)))</formula>
    </cfRule>
    <cfRule type="expression" dxfId="1320" priority="1322">
      <formula>AND(F397&gt;0,$F397&lt;$B397)</formula>
    </cfRule>
  </conditionalFormatting>
  <conditionalFormatting sqref="H398">
    <cfRule type="expression" dxfId="1319" priority="1320">
      <formula>H398&gt;G398</formula>
    </cfRule>
  </conditionalFormatting>
  <conditionalFormatting sqref="I398">
    <cfRule type="expression" dxfId="1318" priority="1319">
      <formula>I398&gt;H398</formula>
    </cfRule>
  </conditionalFormatting>
  <conditionalFormatting sqref="B398">
    <cfRule type="expression" dxfId="1317" priority="1318">
      <formula>AND(B398&gt;0,(OR(B398&lt;$O$1,B398&gt;$P$1)))</formula>
    </cfRule>
  </conditionalFormatting>
  <conditionalFormatting sqref="F398">
    <cfRule type="expression" dxfId="1316" priority="1316">
      <formula>AND(F398&gt;0,(OR(F398&lt;$O$1,F398&gt;$Q$1)))</formula>
    </cfRule>
    <cfRule type="expression" dxfId="1315" priority="1317">
      <formula>AND(F398&gt;0,$F398&lt;$B398)</formula>
    </cfRule>
  </conditionalFormatting>
  <conditionalFormatting sqref="H399">
    <cfRule type="expression" dxfId="1314" priority="1315">
      <formula>H399&gt;G399</formula>
    </cfRule>
  </conditionalFormatting>
  <conditionalFormatting sqref="I399">
    <cfRule type="expression" dxfId="1313" priority="1314">
      <formula>I399&gt;H399</formula>
    </cfRule>
  </conditionalFormatting>
  <conditionalFormatting sqref="B399">
    <cfRule type="expression" dxfId="1312" priority="1313">
      <formula>AND(B399&gt;0,(OR(B399&lt;$O$1,B399&gt;$P$1)))</formula>
    </cfRule>
  </conditionalFormatting>
  <conditionalFormatting sqref="F399">
    <cfRule type="expression" dxfId="1311" priority="1311">
      <formula>AND(F399&gt;0,(OR(F399&lt;$O$1,F399&gt;$Q$1)))</formula>
    </cfRule>
    <cfRule type="expression" dxfId="1310" priority="1312">
      <formula>AND(F399&gt;0,$F399&lt;$B399)</formula>
    </cfRule>
  </conditionalFormatting>
  <conditionalFormatting sqref="H400">
    <cfRule type="expression" dxfId="1309" priority="1310">
      <formula>H400&gt;G400</formula>
    </cfRule>
  </conditionalFormatting>
  <conditionalFormatting sqref="I400">
    <cfRule type="expression" dxfId="1308" priority="1309">
      <formula>I400&gt;H400</formula>
    </cfRule>
  </conditionalFormatting>
  <conditionalFormatting sqref="B400">
    <cfRule type="expression" dxfId="1307" priority="1308">
      <formula>AND(B400&gt;0,(OR(B400&lt;$O$1,B400&gt;$P$1)))</formula>
    </cfRule>
  </conditionalFormatting>
  <conditionalFormatting sqref="F400">
    <cfRule type="expression" dxfId="1306" priority="1306">
      <formula>AND(F400&gt;0,(OR(F400&lt;$O$1,F400&gt;$Q$1)))</formula>
    </cfRule>
    <cfRule type="expression" dxfId="1305" priority="1307">
      <formula>AND(F400&gt;0,$F400&lt;$B400)</formula>
    </cfRule>
  </conditionalFormatting>
  <conditionalFormatting sqref="H401">
    <cfRule type="expression" dxfId="1304" priority="1305">
      <formula>H401&gt;G401</formula>
    </cfRule>
  </conditionalFormatting>
  <conditionalFormatting sqref="I401">
    <cfRule type="expression" dxfId="1303" priority="1304">
      <formula>I401&gt;H401</formula>
    </cfRule>
  </conditionalFormatting>
  <conditionalFormatting sqref="B401">
    <cfRule type="expression" dxfId="1302" priority="1303">
      <formula>AND(B401&gt;0,(OR(B401&lt;$O$1,B401&gt;$P$1)))</formula>
    </cfRule>
  </conditionalFormatting>
  <conditionalFormatting sqref="F401">
    <cfRule type="expression" dxfId="1301" priority="1301">
      <formula>AND(F401&gt;0,(OR(F401&lt;$O$1,F401&gt;$Q$1)))</formula>
    </cfRule>
    <cfRule type="expression" dxfId="1300" priority="1302">
      <formula>AND(F401&gt;0,$F401&lt;$B401)</formula>
    </cfRule>
  </conditionalFormatting>
  <conditionalFormatting sqref="H402">
    <cfRule type="expression" dxfId="1299" priority="1300">
      <formula>H402&gt;G402</formula>
    </cfRule>
  </conditionalFormatting>
  <conditionalFormatting sqref="I402">
    <cfRule type="expression" dxfId="1298" priority="1299">
      <formula>I402&gt;H402</formula>
    </cfRule>
  </conditionalFormatting>
  <conditionalFormatting sqref="B402">
    <cfRule type="expression" dxfId="1297" priority="1298">
      <formula>AND(B402&gt;0,(OR(B402&lt;$O$1,B402&gt;$P$1)))</formula>
    </cfRule>
  </conditionalFormatting>
  <conditionalFormatting sqref="F402">
    <cfRule type="expression" dxfId="1296" priority="1296">
      <formula>AND(F402&gt;0,(OR(F402&lt;$O$1,F402&gt;$Q$1)))</formula>
    </cfRule>
    <cfRule type="expression" dxfId="1295" priority="1297">
      <formula>AND(F402&gt;0,$F402&lt;$B402)</formula>
    </cfRule>
  </conditionalFormatting>
  <conditionalFormatting sqref="H403">
    <cfRule type="expression" dxfId="1294" priority="1295">
      <formula>H403&gt;G403</formula>
    </cfRule>
  </conditionalFormatting>
  <conditionalFormatting sqref="I403">
    <cfRule type="expression" dxfId="1293" priority="1294">
      <formula>I403&gt;H403</formula>
    </cfRule>
  </conditionalFormatting>
  <conditionalFormatting sqref="B403">
    <cfRule type="expression" dxfId="1292" priority="1293">
      <formula>AND(B403&gt;0,(OR(B403&lt;$O$1,B403&gt;$P$1)))</formula>
    </cfRule>
  </conditionalFormatting>
  <conditionalFormatting sqref="F403">
    <cfRule type="expression" dxfId="1291" priority="1291">
      <formula>AND(F403&gt;0,(OR(F403&lt;$O$1,F403&gt;$Q$1)))</formula>
    </cfRule>
    <cfRule type="expression" dxfId="1290" priority="1292">
      <formula>AND(F403&gt;0,$F403&lt;$B403)</formula>
    </cfRule>
  </conditionalFormatting>
  <conditionalFormatting sqref="H404">
    <cfRule type="expression" dxfId="1289" priority="1290">
      <formula>H404&gt;G404</formula>
    </cfRule>
  </conditionalFormatting>
  <conditionalFormatting sqref="I404">
    <cfRule type="expression" dxfId="1288" priority="1289">
      <formula>I404&gt;H404</formula>
    </cfRule>
  </conditionalFormatting>
  <conditionalFormatting sqref="B404">
    <cfRule type="expression" dxfId="1287" priority="1288">
      <formula>AND(B404&gt;0,(OR(B404&lt;$O$1,B404&gt;$P$1)))</formula>
    </cfRule>
  </conditionalFormatting>
  <conditionalFormatting sqref="F404">
    <cfRule type="expression" dxfId="1286" priority="1286">
      <formula>AND(F404&gt;0,(OR(F404&lt;$O$1,F404&gt;$Q$1)))</formula>
    </cfRule>
    <cfRule type="expression" dxfId="1285" priority="1287">
      <formula>AND(F404&gt;0,$F404&lt;$B404)</formula>
    </cfRule>
  </conditionalFormatting>
  <conditionalFormatting sqref="H405">
    <cfRule type="expression" dxfId="1284" priority="1285">
      <formula>H405&gt;G405</formula>
    </cfRule>
  </conditionalFormatting>
  <conditionalFormatting sqref="I405">
    <cfRule type="expression" dxfId="1283" priority="1284">
      <formula>I405&gt;H405</formula>
    </cfRule>
  </conditionalFormatting>
  <conditionalFormatting sqref="B405">
    <cfRule type="expression" dxfId="1282" priority="1283">
      <formula>AND(B405&gt;0,(OR(B405&lt;$O$1,B405&gt;$P$1)))</formula>
    </cfRule>
  </conditionalFormatting>
  <conditionalFormatting sqref="F405">
    <cfRule type="expression" dxfId="1281" priority="1281">
      <formula>AND(F405&gt;0,(OR(F405&lt;$O$1,F405&gt;$Q$1)))</formula>
    </cfRule>
    <cfRule type="expression" dxfId="1280" priority="1282">
      <formula>AND(F405&gt;0,$F405&lt;$B405)</formula>
    </cfRule>
  </conditionalFormatting>
  <conditionalFormatting sqref="H406">
    <cfRule type="expression" dxfId="1279" priority="1280">
      <formula>H406&gt;G406</formula>
    </cfRule>
  </conditionalFormatting>
  <conditionalFormatting sqref="I406">
    <cfRule type="expression" dxfId="1278" priority="1279">
      <formula>I406&gt;H406</formula>
    </cfRule>
  </conditionalFormatting>
  <conditionalFormatting sqref="B406">
    <cfRule type="expression" dxfId="1277" priority="1278">
      <formula>AND(B406&gt;0,(OR(B406&lt;$O$1,B406&gt;$P$1)))</formula>
    </cfRule>
  </conditionalFormatting>
  <conditionalFormatting sqref="F406">
    <cfRule type="expression" dxfId="1276" priority="1276">
      <formula>AND(F406&gt;0,(OR(F406&lt;$O$1,F406&gt;$Q$1)))</formula>
    </cfRule>
    <cfRule type="expression" dxfId="1275" priority="1277">
      <formula>AND(F406&gt;0,$F406&lt;$B406)</formula>
    </cfRule>
  </conditionalFormatting>
  <conditionalFormatting sqref="H407">
    <cfRule type="expression" dxfId="1274" priority="1275">
      <formula>H407&gt;G407</formula>
    </cfRule>
  </conditionalFormatting>
  <conditionalFormatting sqref="I407">
    <cfRule type="expression" dxfId="1273" priority="1274">
      <formula>I407&gt;H407</formula>
    </cfRule>
  </conditionalFormatting>
  <conditionalFormatting sqref="B407">
    <cfRule type="expression" dxfId="1272" priority="1273">
      <formula>AND(B407&gt;0,(OR(B407&lt;$O$1,B407&gt;$P$1)))</formula>
    </cfRule>
  </conditionalFormatting>
  <conditionalFormatting sqref="F407">
    <cfRule type="expression" dxfId="1271" priority="1271">
      <formula>AND(F407&gt;0,(OR(F407&lt;$O$1,F407&gt;$Q$1)))</formula>
    </cfRule>
    <cfRule type="expression" dxfId="1270" priority="1272">
      <formula>AND(F407&gt;0,$F407&lt;$B407)</formula>
    </cfRule>
  </conditionalFormatting>
  <conditionalFormatting sqref="H408">
    <cfRule type="expression" dxfId="1269" priority="1270">
      <formula>H408&gt;G408</formula>
    </cfRule>
  </conditionalFormatting>
  <conditionalFormatting sqref="I408">
    <cfRule type="expression" dxfId="1268" priority="1269">
      <formula>I408&gt;H408</formula>
    </cfRule>
  </conditionalFormatting>
  <conditionalFormatting sqref="B408">
    <cfRule type="expression" dxfId="1267" priority="1268">
      <formula>AND(B408&gt;0,(OR(B408&lt;$O$1,B408&gt;$P$1)))</formula>
    </cfRule>
  </conditionalFormatting>
  <conditionalFormatting sqref="F408">
    <cfRule type="expression" dxfId="1266" priority="1266">
      <formula>AND(F408&gt;0,(OR(F408&lt;$O$1,F408&gt;$Q$1)))</formula>
    </cfRule>
    <cfRule type="expression" dxfId="1265" priority="1267">
      <formula>AND(F408&gt;0,$F408&lt;$B408)</formula>
    </cfRule>
  </conditionalFormatting>
  <conditionalFormatting sqref="H409">
    <cfRule type="expression" dxfId="1264" priority="1265">
      <formula>H409&gt;G409</formula>
    </cfRule>
  </conditionalFormatting>
  <conditionalFormatting sqref="I409">
    <cfRule type="expression" dxfId="1263" priority="1264">
      <formula>I409&gt;H409</formula>
    </cfRule>
  </conditionalFormatting>
  <conditionalFormatting sqref="B409">
    <cfRule type="expression" dxfId="1262" priority="1263">
      <formula>AND(B409&gt;0,(OR(B409&lt;$O$1,B409&gt;$P$1)))</formula>
    </cfRule>
  </conditionalFormatting>
  <conditionalFormatting sqref="F409">
    <cfRule type="expression" dxfId="1261" priority="1261">
      <formula>AND(F409&gt;0,(OR(F409&lt;$O$1,F409&gt;$Q$1)))</formula>
    </cfRule>
    <cfRule type="expression" dxfId="1260" priority="1262">
      <formula>AND(F409&gt;0,$F409&lt;$B409)</formula>
    </cfRule>
  </conditionalFormatting>
  <conditionalFormatting sqref="H410">
    <cfRule type="expression" dxfId="1259" priority="1260">
      <formula>H410&gt;G410</formula>
    </cfRule>
  </conditionalFormatting>
  <conditionalFormatting sqref="I410">
    <cfRule type="expression" dxfId="1258" priority="1259">
      <formula>I410&gt;H410</formula>
    </cfRule>
  </conditionalFormatting>
  <conditionalFormatting sqref="B410">
    <cfRule type="expression" dxfId="1257" priority="1258">
      <formula>AND(B410&gt;0,(OR(B410&lt;$O$1,B410&gt;$P$1)))</formula>
    </cfRule>
  </conditionalFormatting>
  <conditionalFormatting sqref="F410">
    <cfRule type="expression" dxfId="1256" priority="1256">
      <formula>AND(F410&gt;0,(OR(F410&lt;$O$1,F410&gt;$Q$1)))</formula>
    </cfRule>
    <cfRule type="expression" dxfId="1255" priority="1257">
      <formula>AND(F410&gt;0,$F410&lt;$B410)</formula>
    </cfRule>
  </conditionalFormatting>
  <conditionalFormatting sqref="H411">
    <cfRule type="expression" dxfId="1254" priority="1255">
      <formula>H411&gt;G411</formula>
    </cfRule>
  </conditionalFormatting>
  <conditionalFormatting sqref="I411">
    <cfRule type="expression" dxfId="1253" priority="1254">
      <formula>I411&gt;H411</formula>
    </cfRule>
  </conditionalFormatting>
  <conditionalFormatting sqref="B411">
    <cfRule type="expression" dxfId="1252" priority="1253">
      <formula>AND(B411&gt;0,(OR(B411&lt;$O$1,B411&gt;$P$1)))</formula>
    </cfRule>
  </conditionalFormatting>
  <conditionalFormatting sqref="F411">
    <cfRule type="expression" dxfId="1251" priority="1251">
      <formula>AND(F411&gt;0,(OR(F411&lt;$O$1,F411&gt;$Q$1)))</formula>
    </cfRule>
    <cfRule type="expression" dxfId="1250" priority="1252">
      <formula>AND(F411&gt;0,$F411&lt;$B411)</formula>
    </cfRule>
  </conditionalFormatting>
  <conditionalFormatting sqref="H412">
    <cfRule type="expression" dxfId="1249" priority="1250">
      <formula>H412&gt;G412</formula>
    </cfRule>
  </conditionalFormatting>
  <conditionalFormatting sqref="I412">
    <cfRule type="expression" dxfId="1248" priority="1249">
      <formula>I412&gt;H412</formula>
    </cfRule>
  </conditionalFormatting>
  <conditionalFormatting sqref="B412">
    <cfRule type="expression" dxfId="1247" priority="1248">
      <formula>AND(B412&gt;0,(OR(B412&lt;$O$1,B412&gt;$P$1)))</formula>
    </cfRule>
  </conditionalFormatting>
  <conditionalFormatting sqref="F412">
    <cfRule type="expression" dxfId="1246" priority="1246">
      <formula>AND(F412&gt;0,(OR(F412&lt;$O$1,F412&gt;$Q$1)))</formula>
    </cfRule>
    <cfRule type="expression" dxfId="1245" priority="1247">
      <formula>AND(F412&gt;0,$F412&lt;$B412)</formula>
    </cfRule>
  </conditionalFormatting>
  <conditionalFormatting sqref="H413">
    <cfRule type="expression" dxfId="1244" priority="1245">
      <formula>H413&gt;G413</formula>
    </cfRule>
  </conditionalFormatting>
  <conditionalFormatting sqref="I413">
    <cfRule type="expression" dxfId="1243" priority="1244">
      <formula>I413&gt;H413</formula>
    </cfRule>
  </conditionalFormatting>
  <conditionalFormatting sqref="B413">
    <cfRule type="expression" dxfId="1242" priority="1243">
      <formula>AND(B413&gt;0,(OR(B413&lt;$O$1,B413&gt;$P$1)))</formula>
    </cfRule>
  </conditionalFormatting>
  <conditionalFormatting sqref="F413">
    <cfRule type="expression" dxfId="1241" priority="1241">
      <formula>AND(F413&gt;0,(OR(F413&lt;$O$1,F413&gt;$Q$1)))</formula>
    </cfRule>
    <cfRule type="expression" dxfId="1240" priority="1242">
      <formula>AND(F413&gt;0,$F413&lt;$B413)</formula>
    </cfRule>
  </conditionalFormatting>
  <conditionalFormatting sqref="H414">
    <cfRule type="expression" dxfId="1239" priority="1240">
      <formula>H414&gt;G414</formula>
    </cfRule>
  </conditionalFormatting>
  <conditionalFormatting sqref="I414">
    <cfRule type="expression" dxfId="1238" priority="1239">
      <formula>I414&gt;H414</formula>
    </cfRule>
  </conditionalFormatting>
  <conditionalFormatting sqref="B414">
    <cfRule type="expression" dxfId="1237" priority="1238">
      <formula>AND(B414&gt;0,(OR(B414&lt;$O$1,B414&gt;$P$1)))</formula>
    </cfRule>
  </conditionalFormatting>
  <conditionalFormatting sqref="F414">
    <cfRule type="expression" dxfId="1236" priority="1236">
      <formula>AND(F414&gt;0,(OR(F414&lt;$O$1,F414&gt;$Q$1)))</formula>
    </cfRule>
    <cfRule type="expression" dxfId="1235" priority="1237">
      <formula>AND(F414&gt;0,$F414&lt;$B414)</formula>
    </cfRule>
  </conditionalFormatting>
  <conditionalFormatting sqref="H415">
    <cfRule type="expression" dxfId="1234" priority="1235">
      <formula>H415&gt;G415</formula>
    </cfRule>
  </conditionalFormatting>
  <conditionalFormatting sqref="I415">
    <cfRule type="expression" dxfId="1233" priority="1234">
      <formula>I415&gt;H415</formula>
    </cfRule>
  </conditionalFormatting>
  <conditionalFormatting sqref="B415">
    <cfRule type="expression" dxfId="1232" priority="1233">
      <formula>AND(B415&gt;0,(OR(B415&lt;$O$1,B415&gt;$P$1)))</formula>
    </cfRule>
  </conditionalFormatting>
  <conditionalFormatting sqref="F415">
    <cfRule type="expression" dxfId="1231" priority="1231">
      <formula>AND(F415&gt;0,(OR(F415&lt;$O$1,F415&gt;$Q$1)))</formula>
    </cfRule>
    <cfRule type="expression" dxfId="1230" priority="1232">
      <formula>AND(F415&gt;0,$F415&lt;$B415)</formula>
    </cfRule>
  </conditionalFormatting>
  <conditionalFormatting sqref="H416">
    <cfRule type="expression" dxfId="1229" priority="1230">
      <formula>H416&gt;G416</formula>
    </cfRule>
  </conditionalFormatting>
  <conditionalFormatting sqref="I416">
    <cfRule type="expression" dxfId="1228" priority="1229">
      <formula>I416&gt;H416</formula>
    </cfRule>
  </conditionalFormatting>
  <conditionalFormatting sqref="B416">
    <cfRule type="expression" dxfId="1227" priority="1228">
      <formula>AND(B416&gt;0,(OR(B416&lt;$O$1,B416&gt;$P$1)))</formula>
    </cfRule>
  </conditionalFormatting>
  <conditionalFormatting sqref="F416">
    <cfRule type="expression" dxfId="1226" priority="1226">
      <formula>AND(F416&gt;0,(OR(F416&lt;$O$1,F416&gt;$Q$1)))</formula>
    </cfRule>
    <cfRule type="expression" dxfId="1225" priority="1227">
      <formula>AND(F416&gt;0,$F416&lt;$B416)</formula>
    </cfRule>
  </conditionalFormatting>
  <conditionalFormatting sqref="H417">
    <cfRule type="expression" dxfId="1224" priority="1225">
      <formula>H417&gt;G417</formula>
    </cfRule>
  </conditionalFormatting>
  <conditionalFormatting sqref="I417">
    <cfRule type="expression" dxfId="1223" priority="1224">
      <formula>I417&gt;H417</formula>
    </cfRule>
  </conditionalFormatting>
  <conditionalFormatting sqref="B417">
    <cfRule type="expression" dxfId="1222" priority="1223">
      <formula>AND(B417&gt;0,(OR(B417&lt;$O$1,B417&gt;$P$1)))</formula>
    </cfRule>
  </conditionalFormatting>
  <conditionalFormatting sqref="F417">
    <cfRule type="expression" dxfId="1221" priority="1221">
      <formula>AND(F417&gt;0,(OR(F417&lt;$O$1,F417&gt;$Q$1)))</formula>
    </cfRule>
    <cfRule type="expression" dxfId="1220" priority="1222">
      <formula>AND(F417&gt;0,$F417&lt;$B417)</formula>
    </cfRule>
  </conditionalFormatting>
  <conditionalFormatting sqref="H418">
    <cfRule type="expression" dxfId="1219" priority="1220">
      <formula>H418&gt;G418</formula>
    </cfRule>
  </conditionalFormatting>
  <conditionalFormatting sqref="I418">
    <cfRule type="expression" dxfId="1218" priority="1219">
      <formula>I418&gt;H418</formula>
    </cfRule>
  </conditionalFormatting>
  <conditionalFormatting sqref="B418">
    <cfRule type="expression" dxfId="1217" priority="1218">
      <formula>AND(B418&gt;0,(OR(B418&lt;$O$1,B418&gt;$P$1)))</formula>
    </cfRule>
  </conditionalFormatting>
  <conditionalFormatting sqref="F418">
    <cfRule type="expression" dxfId="1216" priority="1216">
      <formula>AND(F418&gt;0,(OR(F418&lt;$O$1,F418&gt;$Q$1)))</formula>
    </cfRule>
    <cfRule type="expression" dxfId="1215" priority="1217">
      <formula>AND(F418&gt;0,$F418&lt;$B418)</formula>
    </cfRule>
  </conditionalFormatting>
  <conditionalFormatting sqref="H419">
    <cfRule type="expression" dxfId="1214" priority="1215">
      <formula>H419&gt;G419</formula>
    </cfRule>
  </conditionalFormatting>
  <conditionalFormatting sqref="I419">
    <cfRule type="expression" dxfId="1213" priority="1214">
      <formula>I419&gt;H419</formula>
    </cfRule>
  </conditionalFormatting>
  <conditionalFormatting sqref="B419">
    <cfRule type="expression" dxfId="1212" priority="1213">
      <formula>AND(B419&gt;0,(OR(B419&lt;$O$1,B419&gt;$P$1)))</formula>
    </cfRule>
  </conditionalFormatting>
  <conditionalFormatting sqref="F419">
    <cfRule type="expression" dxfId="1211" priority="1211">
      <formula>AND(F419&gt;0,(OR(F419&lt;$O$1,F419&gt;$Q$1)))</formula>
    </cfRule>
    <cfRule type="expression" dxfId="1210" priority="1212">
      <formula>AND(F419&gt;0,$F419&lt;$B419)</formula>
    </cfRule>
  </conditionalFormatting>
  <conditionalFormatting sqref="H420">
    <cfRule type="expression" dxfId="1209" priority="1210">
      <formula>H420&gt;G420</formula>
    </cfRule>
  </conditionalFormatting>
  <conditionalFormatting sqref="I420">
    <cfRule type="expression" dxfId="1208" priority="1209">
      <formula>I420&gt;H420</formula>
    </cfRule>
  </conditionalFormatting>
  <conditionalFormatting sqref="B420">
    <cfRule type="expression" dxfId="1207" priority="1208">
      <formula>AND(B420&gt;0,(OR(B420&lt;$O$1,B420&gt;$P$1)))</formula>
    </cfRule>
  </conditionalFormatting>
  <conditionalFormatting sqref="F420">
    <cfRule type="expression" dxfId="1206" priority="1206">
      <formula>AND(F420&gt;0,(OR(F420&lt;$O$1,F420&gt;$Q$1)))</formula>
    </cfRule>
    <cfRule type="expression" dxfId="1205" priority="1207">
      <formula>AND(F420&gt;0,$F420&lt;$B420)</formula>
    </cfRule>
  </conditionalFormatting>
  <conditionalFormatting sqref="H421">
    <cfRule type="expression" dxfId="1204" priority="1205">
      <formula>H421&gt;G421</formula>
    </cfRule>
  </conditionalFormatting>
  <conditionalFormatting sqref="I421">
    <cfRule type="expression" dxfId="1203" priority="1204">
      <formula>I421&gt;H421</formula>
    </cfRule>
  </conditionalFormatting>
  <conditionalFormatting sqref="B421">
    <cfRule type="expression" dxfId="1202" priority="1203">
      <formula>AND(B421&gt;0,(OR(B421&lt;$O$1,B421&gt;$P$1)))</formula>
    </cfRule>
  </conditionalFormatting>
  <conditionalFormatting sqref="F421">
    <cfRule type="expression" dxfId="1201" priority="1201">
      <formula>AND(F421&gt;0,(OR(F421&lt;$O$1,F421&gt;$Q$1)))</formula>
    </cfRule>
    <cfRule type="expression" dxfId="1200" priority="1202">
      <formula>AND(F421&gt;0,$F421&lt;$B421)</formula>
    </cfRule>
  </conditionalFormatting>
  <conditionalFormatting sqref="H422">
    <cfRule type="expression" dxfId="1199" priority="1200">
      <formula>H422&gt;G422</formula>
    </cfRule>
  </conditionalFormatting>
  <conditionalFormatting sqref="I422">
    <cfRule type="expression" dxfId="1198" priority="1199">
      <formula>I422&gt;H422</formula>
    </cfRule>
  </conditionalFormatting>
  <conditionalFormatting sqref="B422">
    <cfRule type="expression" dxfId="1197" priority="1198">
      <formula>AND(B422&gt;0,(OR(B422&lt;$O$1,B422&gt;$P$1)))</formula>
    </cfRule>
  </conditionalFormatting>
  <conditionalFormatting sqref="F422">
    <cfRule type="expression" dxfId="1196" priority="1196">
      <formula>AND(F422&gt;0,(OR(F422&lt;$O$1,F422&gt;$Q$1)))</formula>
    </cfRule>
    <cfRule type="expression" dxfId="1195" priority="1197">
      <formula>AND(F422&gt;0,$F422&lt;$B422)</formula>
    </cfRule>
  </conditionalFormatting>
  <conditionalFormatting sqref="H423">
    <cfRule type="expression" dxfId="1194" priority="1195">
      <formula>H423&gt;G423</formula>
    </cfRule>
  </conditionalFormatting>
  <conditionalFormatting sqref="I423">
    <cfRule type="expression" dxfId="1193" priority="1194">
      <formula>I423&gt;H423</formula>
    </cfRule>
  </conditionalFormatting>
  <conditionalFormatting sqref="B423">
    <cfRule type="expression" dxfId="1192" priority="1193">
      <formula>AND(B423&gt;0,(OR(B423&lt;$O$1,B423&gt;$P$1)))</formula>
    </cfRule>
  </conditionalFormatting>
  <conditionalFormatting sqref="F423">
    <cfRule type="expression" dxfId="1191" priority="1191">
      <formula>AND(F423&gt;0,(OR(F423&lt;$O$1,F423&gt;$Q$1)))</formula>
    </cfRule>
    <cfRule type="expression" dxfId="1190" priority="1192">
      <formula>AND(F423&gt;0,$F423&lt;$B423)</formula>
    </cfRule>
  </conditionalFormatting>
  <conditionalFormatting sqref="H424">
    <cfRule type="expression" dxfId="1189" priority="1190">
      <formula>H424&gt;G424</formula>
    </cfRule>
  </conditionalFormatting>
  <conditionalFormatting sqref="I424">
    <cfRule type="expression" dxfId="1188" priority="1189">
      <formula>I424&gt;H424</formula>
    </cfRule>
  </conditionalFormatting>
  <conditionalFormatting sqref="B424">
    <cfRule type="expression" dxfId="1187" priority="1188">
      <formula>AND(B424&gt;0,(OR(B424&lt;$O$1,B424&gt;$P$1)))</formula>
    </cfRule>
  </conditionalFormatting>
  <conditionalFormatting sqref="F424">
    <cfRule type="expression" dxfId="1186" priority="1186">
      <formula>AND(F424&gt;0,(OR(F424&lt;$O$1,F424&gt;$Q$1)))</formula>
    </cfRule>
    <cfRule type="expression" dxfId="1185" priority="1187">
      <formula>AND(F424&gt;0,$F424&lt;$B424)</formula>
    </cfRule>
  </conditionalFormatting>
  <conditionalFormatting sqref="H425">
    <cfRule type="expression" dxfId="1184" priority="1185">
      <formula>H425&gt;G425</formula>
    </cfRule>
  </conditionalFormatting>
  <conditionalFormatting sqref="I425">
    <cfRule type="expression" dxfId="1183" priority="1184">
      <formula>I425&gt;H425</formula>
    </cfRule>
  </conditionalFormatting>
  <conditionalFormatting sqref="B425">
    <cfRule type="expression" dxfId="1182" priority="1183">
      <formula>AND(B425&gt;0,(OR(B425&lt;$O$1,B425&gt;$P$1)))</formula>
    </cfRule>
  </conditionalFormatting>
  <conditionalFormatting sqref="F425">
    <cfRule type="expression" dxfId="1181" priority="1181">
      <formula>AND(F425&gt;0,(OR(F425&lt;$O$1,F425&gt;$Q$1)))</formula>
    </cfRule>
    <cfRule type="expression" dxfId="1180" priority="1182">
      <formula>AND(F425&gt;0,$F425&lt;$B425)</formula>
    </cfRule>
  </conditionalFormatting>
  <conditionalFormatting sqref="H426">
    <cfRule type="expression" dxfId="1179" priority="1180">
      <formula>H426&gt;G426</formula>
    </cfRule>
  </conditionalFormatting>
  <conditionalFormatting sqref="I426">
    <cfRule type="expression" dxfId="1178" priority="1179">
      <formula>I426&gt;H426</formula>
    </cfRule>
  </conditionalFormatting>
  <conditionalFormatting sqref="B426">
    <cfRule type="expression" dxfId="1177" priority="1178">
      <formula>AND(B426&gt;0,(OR(B426&lt;$O$1,B426&gt;$P$1)))</formula>
    </cfRule>
  </conditionalFormatting>
  <conditionalFormatting sqref="F426">
    <cfRule type="expression" dxfId="1176" priority="1176">
      <formula>AND(F426&gt;0,(OR(F426&lt;$O$1,F426&gt;$Q$1)))</formula>
    </cfRule>
    <cfRule type="expression" dxfId="1175" priority="1177">
      <formula>AND(F426&gt;0,$F426&lt;$B426)</formula>
    </cfRule>
  </conditionalFormatting>
  <conditionalFormatting sqref="H427">
    <cfRule type="expression" dxfId="1174" priority="1175">
      <formula>H427&gt;G427</formula>
    </cfRule>
  </conditionalFormatting>
  <conditionalFormatting sqref="I427">
    <cfRule type="expression" dxfId="1173" priority="1174">
      <formula>I427&gt;H427</formula>
    </cfRule>
  </conditionalFormatting>
  <conditionalFormatting sqref="B427">
    <cfRule type="expression" dxfId="1172" priority="1173">
      <formula>AND(B427&gt;0,(OR(B427&lt;$O$1,B427&gt;$P$1)))</formula>
    </cfRule>
  </conditionalFormatting>
  <conditionalFormatting sqref="F427">
    <cfRule type="expression" dxfId="1171" priority="1171">
      <formula>AND(F427&gt;0,(OR(F427&lt;$O$1,F427&gt;$Q$1)))</formula>
    </cfRule>
    <cfRule type="expression" dxfId="1170" priority="1172">
      <formula>AND(F427&gt;0,$F427&lt;$B427)</formula>
    </cfRule>
  </conditionalFormatting>
  <conditionalFormatting sqref="H428">
    <cfRule type="expression" dxfId="1169" priority="1170">
      <formula>H428&gt;G428</formula>
    </cfRule>
  </conditionalFormatting>
  <conditionalFormatting sqref="I428">
    <cfRule type="expression" dxfId="1168" priority="1169">
      <formula>I428&gt;H428</formula>
    </cfRule>
  </conditionalFormatting>
  <conditionalFormatting sqref="B428">
    <cfRule type="expression" dxfId="1167" priority="1168">
      <formula>AND(B428&gt;0,(OR(B428&lt;$O$1,B428&gt;$P$1)))</formula>
    </cfRule>
  </conditionalFormatting>
  <conditionalFormatting sqref="F428">
    <cfRule type="expression" dxfId="1166" priority="1166">
      <formula>AND(F428&gt;0,(OR(F428&lt;$O$1,F428&gt;$Q$1)))</formula>
    </cfRule>
    <cfRule type="expression" dxfId="1165" priority="1167">
      <formula>AND(F428&gt;0,$F428&lt;$B428)</formula>
    </cfRule>
  </conditionalFormatting>
  <conditionalFormatting sqref="H429">
    <cfRule type="expression" dxfId="1164" priority="1165">
      <formula>H429&gt;G429</formula>
    </cfRule>
  </conditionalFormatting>
  <conditionalFormatting sqref="I429">
    <cfRule type="expression" dxfId="1163" priority="1164">
      <formula>I429&gt;H429</formula>
    </cfRule>
  </conditionalFormatting>
  <conditionalFormatting sqref="B429">
    <cfRule type="expression" dxfId="1162" priority="1163">
      <formula>AND(B429&gt;0,(OR(B429&lt;$O$1,B429&gt;$P$1)))</formula>
    </cfRule>
  </conditionalFormatting>
  <conditionalFormatting sqref="F429">
    <cfRule type="expression" dxfId="1161" priority="1161">
      <formula>AND(F429&gt;0,(OR(F429&lt;$O$1,F429&gt;$Q$1)))</formula>
    </cfRule>
    <cfRule type="expression" dxfId="1160" priority="1162">
      <formula>AND(F429&gt;0,$F429&lt;$B429)</formula>
    </cfRule>
  </conditionalFormatting>
  <conditionalFormatting sqref="H430">
    <cfRule type="expression" dxfId="1159" priority="1160">
      <formula>H430&gt;G430</formula>
    </cfRule>
  </conditionalFormatting>
  <conditionalFormatting sqref="I430">
    <cfRule type="expression" dxfId="1158" priority="1159">
      <formula>I430&gt;H430</formula>
    </cfRule>
  </conditionalFormatting>
  <conditionalFormatting sqref="B430">
    <cfRule type="expression" dxfId="1157" priority="1158">
      <formula>AND(B430&gt;0,(OR(B430&lt;$O$1,B430&gt;$P$1)))</formula>
    </cfRule>
  </conditionalFormatting>
  <conditionalFormatting sqref="F430">
    <cfRule type="expression" dxfId="1156" priority="1156">
      <formula>AND(F430&gt;0,(OR(F430&lt;$O$1,F430&gt;$Q$1)))</formula>
    </cfRule>
    <cfRule type="expression" dxfId="1155" priority="1157">
      <formula>AND(F430&gt;0,$F430&lt;$B430)</formula>
    </cfRule>
  </conditionalFormatting>
  <conditionalFormatting sqref="H431">
    <cfRule type="expression" dxfId="1154" priority="1155">
      <formula>H431&gt;G431</formula>
    </cfRule>
  </conditionalFormatting>
  <conditionalFormatting sqref="I431">
    <cfRule type="expression" dxfId="1153" priority="1154">
      <formula>I431&gt;H431</formula>
    </cfRule>
  </conditionalFormatting>
  <conditionalFormatting sqref="B431">
    <cfRule type="expression" dxfId="1152" priority="1153">
      <formula>AND(B431&gt;0,(OR(B431&lt;$O$1,B431&gt;$P$1)))</formula>
    </cfRule>
  </conditionalFormatting>
  <conditionalFormatting sqref="F431">
    <cfRule type="expression" dxfId="1151" priority="1151">
      <formula>AND(F431&gt;0,(OR(F431&lt;$O$1,F431&gt;$Q$1)))</formula>
    </cfRule>
    <cfRule type="expression" dxfId="1150" priority="1152">
      <formula>AND(F431&gt;0,$F431&lt;$B431)</formula>
    </cfRule>
  </conditionalFormatting>
  <conditionalFormatting sqref="H432">
    <cfRule type="expression" dxfId="1149" priority="1150">
      <formula>H432&gt;G432</formula>
    </cfRule>
  </conditionalFormatting>
  <conditionalFormatting sqref="I432">
    <cfRule type="expression" dxfId="1148" priority="1149">
      <formula>I432&gt;H432</formula>
    </cfRule>
  </conditionalFormatting>
  <conditionalFormatting sqref="B432">
    <cfRule type="expression" dxfId="1147" priority="1148">
      <formula>AND(B432&gt;0,(OR(B432&lt;$O$1,B432&gt;$P$1)))</formula>
    </cfRule>
  </conditionalFormatting>
  <conditionalFormatting sqref="F432">
    <cfRule type="expression" dxfId="1146" priority="1146">
      <formula>AND(F432&gt;0,(OR(F432&lt;$O$1,F432&gt;$Q$1)))</formula>
    </cfRule>
    <cfRule type="expression" dxfId="1145" priority="1147">
      <formula>AND(F432&gt;0,$F432&lt;$B432)</formula>
    </cfRule>
  </conditionalFormatting>
  <conditionalFormatting sqref="H433">
    <cfRule type="expression" dxfId="1144" priority="1145">
      <formula>H433&gt;G433</formula>
    </cfRule>
  </conditionalFormatting>
  <conditionalFormatting sqref="I433">
    <cfRule type="expression" dxfId="1143" priority="1144">
      <formula>I433&gt;H433</formula>
    </cfRule>
  </conditionalFormatting>
  <conditionalFormatting sqref="B433">
    <cfRule type="expression" dxfId="1142" priority="1143">
      <formula>AND(B433&gt;0,(OR(B433&lt;$O$1,B433&gt;$P$1)))</formula>
    </cfRule>
  </conditionalFormatting>
  <conditionalFormatting sqref="F433">
    <cfRule type="expression" dxfId="1141" priority="1141">
      <formula>AND(F433&gt;0,(OR(F433&lt;$O$1,F433&gt;$Q$1)))</formula>
    </cfRule>
    <cfRule type="expression" dxfId="1140" priority="1142">
      <formula>AND(F433&gt;0,$F433&lt;$B433)</formula>
    </cfRule>
  </conditionalFormatting>
  <conditionalFormatting sqref="H434">
    <cfRule type="expression" dxfId="1139" priority="1140">
      <formula>H434&gt;G434</formula>
    </cfRule>
  </conditionalFormatting>
  <conditionalFormatting sqref="I434">
    <cfRule type="expression" dxfId="1138" priority="1139">
      <formula>I434&gt;H434</formula>
    </cfRule>
  </conditionalFormatting>
  <conditionalFormatting sqref="B434">
    <cfRule type="expression" dxfId="1137" priority="1138">
      <formula>AND(B434&gt;0,(OR(B434&lt;$O$1,B434&gt;$P$1)))</formula>
    </cfRule>
  </conditionalFormatting>
  <conditionalFormatting sqref="F434">
    <cfRule type="expression" dxfId="1136" priority="1136">
      <formula>AND(F434&gt;0,(OR(F434&lt;$O$1,F434&gt;$Q$1)))</formula>
    </cfRule>
    <cfRule type="expression" dxfId="1135" priority="1137">
      <formula>AND(F434&gt;0,$F434&lt;$B434)</formula>
    </cfRule>
  </conditionalFormatting>
  <conditionalFormatting sqref="H435">
    <cfRule type="expression" dxfId="1134" priority="1135">
      <formula>H435&gt;G435</formula>
    </cfRule>
  </conditionalFormatting>
  <conditionalFormatting sqref="I435">
    <cfRule type="expression" dxfId="1133" priority="1134">
      <formula>I435&gt;H435</formula>
    </cfRule>
  </conditionalFormatting>
  <conditionalFormatting sqref="B435">
    <cfRule type="expression" dxfId="1132" priority="1133">
      <formula>AND(B435&gt;0,(OR(B435&lt;$O$1,B435&gt;$P$1)))</formula>
    </cfRule>
  </conditionalFormatting>
  <conditionalFormatting sqref="F435">
    <cfRule type="expression" dxfId="1131" priority="1131">
      <formula>AND(F435&gt;0,(OR(F435&lt;$O$1,F435&gt;$Q$1)))</formula>
    </cfRule>
    <cfRule type="expression" dxfId="1130" priority="1132">
      <formula>AND(F435&gt;0,$F435&lt;$B435)</formula>
    </cfRule>
  </conditionalFormatting>
  <conditionalFormatting sqref="H436">
    <cfRule type="expression" dxfId="1129" priority="1130">
      <formula>H436&gt;G436</formula>
    </cfRule>
  </conditionalFormatting>
  <conditionalFormatting sqref="I436">
    <cfRule type="expression" dxfId="1128" priority="1129">
      <formula>I436&gt;H436</formula>
    </cfRule>
  </conditionalFormatting>
  <conditionalFormatting sqref="B436">
    <cfRule type="expression" dxfId="1127" priority="1128">
      <formula>AND(B436&gt;0,(OR(B436&lt;$O$1,B436&gt;$P$1)))</formula>
    </cfRule>
  </conditionalFormatting>
  <conditionalFormatting sqref="F436">
    <cfRule type="expression" dxfId="1126" priority="1126">
      <formula>AND(F436&gt;0,(OR(F436&lt;$O$1,F436&gt;$Q$1)))</formula>
    </cfRule>
    <cfRule type="expression" dxfId="1125" priority="1127">
      <formula>AND(F436&gt;0,$F436&lt;$B436)</formula>
    </cfRule>
  </conditionalFormatting>
  <conditionalFormatting sqref="H437">
    <cfRule type="expression" dxfId="1124" priority="1125">
      <formula>H437&gt;G437</formula>
    </cfRule>
  </conditionalFormatting>
  <conditionalFormatting sqref="I437">
    <cfRule type="expression" dxfId="1123" priority="1124">
      <formula>I437&gt;H437</formula>
    </cfRule>
  </conditionalFormatting>
  <conditionalFormatting sqref="B437">
    <cfRule type="expression" dxfId="1122" priority="1123">
      <formula>AND(B437&gt;0,(OR(B437&lt;$O$1,B437&gt;$P$1)))</formula>
    </cfRule>
  </conditionalFormatting>
  <conditionalFormatting sqref="F437">
    <cfRule type="expression" dxfId="1121" priority="1121">
      <formula>AND(F437&gt;0,(OR(F437&lt;$O$1,F437&gt;$Q$1)))</formula>
    </cfRule>
    <cfRule type="expression" dxfId="1120" priority="1122">
      <formula>AND(F437&gt;0,$F437&lt;$B437)</formula>
    </cfRule>
  </conditionalFormatting>
  <conditionalFormatting sqref="H438">
    <cfRule type="expression" dxfId="1119" priority="1120">
      <formula>H438&gt;G438</formula>
    </cfRule>
  </conditionalFormatting>
  <conditionalFormatting sqref="I438">
    <cfRule type="expression" dxfId="1118" priority="1119">
      <formula>I438&gt;H438</formula>
    </cfRule>
  </conditionalFormatting>
  <conditionalFormatting sqref="B438">
    <cfRule type="expression" dxfId="1117" priority="1118">
      <formula>AND(B438&gt;0,(OR(B438&lt;$O$1,B438&gt;$P$1)))</formula>
    </cfRule>
  </conditionalFormatting>
  <conditionalFormatting sqref="F438">
    <cfRule type="expression" dxfId="1116" priority="1116">
      <formula>AND(F438&gt;0,(OR(F438&lt;$O$1,F438&gt;$Q$1)))</formula>
    </cfRule>
    <cfRule type="expression" dxfId="1115" priority="1117">
      <formula>AND(F438&gt;0,$F438&lt;$B438)</formula>
    </cfRule>
  </conditionalFormatting>
  <conditionalFormatting sqref="H439">
    <cfRule type="expression" dxfId="1114" priority="1115">
      <formula>H439&gt;G439</formula>
    </cfRule>
  </conditionalFormatting>
  <conditionalFormatting sqref="I439">
    <cfRule type="expression" dxfId="1113" priority="1114">
      <formula>I439&gt;H439</formula>
    </cfRule>
  </conditionalFormatting>
  <conditionalFormatting sqref="B439">
    <cfRule type="expression" dxfId="1112" priority="1113">
      <formula>AND(B439&gt;0,(OR(B439&lt;$O$1,B439&gt;$P$1)))</formula>
    </cfRule>
  </conditionalFormatting>
  <conditionalFormatting sqref="F439">
    <cfRule type="expression" dxfId="1111" priority="1111">
      <formula>AND(F439&gt;0,(OR(F439&lt;$O$1,F439&gt;$Q$1)))</formula>
    </cfRule>
    <cfRule type="expression" dxfId="1110" priority="1112">
      <formula>AND(F439&gt;0,$F439&lt;$B439)</formula>
    </cfRule>
  </conditionalFormatting>
  <conditionalFormatting sqref="H440">
    <cfRule type="expression" dxfId="1109" priority="1110">
      <formula>H440&gt;G440</formula>
    </cfRule>
  </conditionalFormatting>
  <conditionalFormatting sqref="I440">
    <cfRule type="expression" dxfId="1108" priority="1109">
      <formula>I440&gt;H440</formula>
    </cfRule>
  </conditionalFormatting>
  <conditionalFormatting sqref="B440">
    <cfRule type="expression" dxfId="1107" priority="1108">
      <formula>AND(B440&gt;0,(OR(B440&lt;$O$1,B440&gt;$P$1)))</formula>
    </cfRule>
  </conditionalFormatting>
  <conditionalFormatting sqref="F440">
    <cfRule type="expression" dxfId="1106" priority="1106">
      <formula>AND(F440&gt;0,(OR(F440&lt;$O$1,F440&gt;$Q$1)))</formula>
    </cfRule>
    <cfRule type="expression" dxfId="1105" priority="1107">
      <formula>AND(F440&gt;0,$F440&lt;$B440)</formula>
    </cfRule>
  </conditionalFormatting>
  <conditionalFormatting sqref="H441">
    <cfRule type="expression" dxfId="1104" priority="1105">
      <formula>H441&gt;G441</formula>
    </cfRule>
  </conditionalFormatting>
  <conditionalFormatting sqref="I441">
    <cfRule type="expression" dxfId="1103" priority="1104">
      <formula>I441&gt;H441</formula>
    </cfRule>
  </conditionalFormatting>
  <conditionalFormatting sqref="B441">
    <cfRule type="expression" dxfId="1102" priority="1103">
      <formula>AND(B441&gt;0,(OR(B441&lt;$O$1,B441&gt;$P$1)))</formula>
    </cfRule>
  </conditionalFormatting>
  <conditionalFormatting sqref="F441">
    <cfRule type="expression" dxfId="1101" priority="1101">
      <formula>AND(F441&gt;0,(OR(F441&lt;$O$1,F441&gt;$Q$1)))</formula>
    </cfRule>
    <cfRule type="expression" dxfId="1100" priority="1102">
      <formula>AND(F441&gt;0,$F441&lt;$B441)</formula>
    </cfRule>
  </conditionalFormatting>
  <conditionalFormatting sqref="H442">
    <cfRule type="expression" dxfId="1099" priority="1100">
      <formula>H442&gt;G442</formula>
    </cfRule>
  </conditionalFormatting>
  <conditionalFormatting sqref="I442">
    <cfRule type="expression" dxfId="1098" priority="1099">
      <formula>I442&gt;H442</formula>
    </cfRule>
  </conditionalFormatting>
  <conditionalFormatting sqref="B442">
    <cfRule type="expression" dxfId="1097" priority="1098">
      <formula>AND(B442&gt;0,(OR(B442&lt;$O$1,B442&gt;$P$1)))</formula>
    </cfRule>
  </conditionalFormatting>
  <conditionalFormatting sqref="F442">
    <cfRule type="expression" dxfId="1096" priority="1096">
      <formula>AND(F442&gt;0,(OR(F442&lt;$O$1,F442&gt;$Q$1)))</formula>
    </cfRule>
    <cfRule type="expression" dxfId="1095" priority="1097">
      <formula>AND(F442&gt;0,$F442&lt;$B442)</formula>
    </cfRule>
  </conditionalFormatting>
  <conditionalFormatting sqref="H443">
    <cfRule type="expression" dxfId="1094" priority="1095">
      <formula>H443&gt;G443</formula>
    </cfRule>
  </conditionalFormatting>
  <conditionalFormatting sqref="I443">
    <cfRule type="expression" dxfId="1093" priority="1094">
      <formula>I443&gt;H443</formula>
    </cfRule>
  </conditionalFormatting>
  <conditionalFormatting sqref="B443">
    <cfRule type="expression" dxfId="1092" priority="1093">
      <formula>AND(B443&gt;0,(OR(B443&lt;$O$1,B443&gt;$P$1)))</formula>
    </cfRule>
  </conditionalFormatting>
  <conditionalFormatting sqref="F443">
    <cfRule type="expression" dxfId="1091" priority="1091">
      <formula>AND(F443&gt;0,(OR(F443&lt;$O$1,F443&gt;$Q$1)))</formula>
    </cfRule>
    <cfRule type="expression" dxfId="1090" priority="1092">
      <formula>AND(F443&gt;0,$F443&lt;$B443)</formula>
    </cfRule>
  </conditionalFormatting>
  <conditionalFormatting sqref="H444">
    <cfRule type="expression" dxfId="1089" priority="1090">
      <formula>H444&gt;G444</formula>
    </cfRule>
  </conditionalFormatting>
  <conditionalFormatting sqref="I444">
    <cfRule type="expression" dxfId="1088" priority="1089">
      <formula>I444&gt;H444</formula>
    </cfRule>
  </conditionalFormatting>
  <conditionalFormatting sqref="B444">
    <cfRule type="expression" dxfId="1087" priority="1088">
      <formula>AND(B444&gt;0,(OR(B444&lt;$O$1,B444&gt;$P$1)))</formula>
    </cfRule>
  </conditionalFormatting>
  <conditionalFormatting sqref="F444">
    <cfRule type="expression" dxfId="1086" priority="1086">
      <formula>AND(F444&gt;0,(OR(F444&lt;$O$1,F444&gt;$Q$1)))</formula>
    </cfRule>
    <cfRule type="expression" dxfId="1085" priority="1087">
      <formula>AND(F444&gt;0,$F444&lt;$B444)</formula>
    </cfRule>
  </conditionalFormatting>
  <conditionalFormatting sqref="H445">
    <cfRule type="expression" dxfId="1084" priority="1085">
      <formula>H445&gt;G445</formula>
    </cfRule>
  </conditionalFormatting>
  <conditionalFormatting sqref="I445">
    <cfRule type="expression" dxfId="1083" priority="1084">
      <formula>I445&gt;H445</formula>
    </cfRule>
  </conditionalFormatting>
  <conditionalFormatting sqref="B445">
    <cfRule type="expression" dxfId="1082" priority="1083">
      <formula>AND(B445&gt;0,(OR(B445&lt;$O$1,B445&gt;$P$1)))</formula>
    </cfRule>
  </conditionalFormatting>
  <conditionalFormatting sqref="F445">
    <cfRule type="expression" dxfId="1081" priority="1081">
      <formula>AND(F445&gt;0,(OR(F445&lt;$O$1,F445&gt;$Q$1)))</formula>
    </cfRule>
    <cfRule type="expression" dxfId="1080" priority="1082">
      <formula>AND(F445&gt;0,$F445&lt;$B445)</formula>
    </cfRule>
  </conditionalFormatting>
  <conditionalFormatting sqref="H446">
    <cfRule type="expression" dxfId="1079" priority="1080">
      <formula>H446&gt;G446</formula>
    </cfRule>
  </conditionalFormatting>
  <conditionalFormatting sqref="I446">
    <cfRule type="expression" dxfId="1078" priority="1079">
      <formula>I446&gt;H446</formula>
    </cfRule>
  </conditionalFormatting>
  <conditionalFormatting sqref="B446">
    <cfRule type="expression" dxfId="1077" priority="1078">
      <formula>AND(B446&gt;0,(OR(B446&lt;$O$1,B446&gt;$P$1)))</formula>
    </cfRule>
  </conditionalFormatting>
  <conditionalFormatting sqref="F446">
    <cfRule type="expression" dxfId="1076" priority="1076">
      <formula>AND(F446&gt;0,(OR(F446&lt;$O$1,F446&gt;$Q$1)))</formula>
    </cfRule>
    <cfRule type="expression" dxfId="1075" priority="1077">
      <formula>AND(F446&gt;0,$F446&lt;$B446)</formula>
    </cfRule>
  </conditionalFormatting>
  <conditionalFormatting sqref="H447">
    <cfRule type="expression" dxfId="1074" priority="1075">
      <formula>H447&gt;G447</formula>
    </cfRule>
  </conditionalFormatting>
  <conditionalFormatting sqref="I447">
    <cfRule type="expression" dxfId="1073" priority="1074">
      <formula>I447&gt;H447</formula>
    </cfRule>
  </conditionalFormatting>
  <conditionalFormatting sqref="B447">
    <cfRule type="expression" dxfId="1072" priority="1073">
      <formula>AND(B447&gt;0,(OR(B447&lt;$O$1,B447&gt;$P$1)))</formula>
    </cfRule>
  </conditionalFormatting>
  <conditionalFormatting sqref="F447">
    <cfRule type="expression" dxfId="1071" priority="1071">
      <formula>AND(F447&gt;0,(OR(F447&lt;$O$1,F447&gt;$Q$1)))</formula>
    </cfRule>
    <cfRule type="expression" dxfId="1070" priority="1072">
      <formula>AND(F447&gt;0,$F447&lt;$B447)</formula>
    </cfRule>
  </conditionalFormatting>
  <conditionalFormatting sqref="H448">
    <cfRule type="expression" dxfId="1069" priority="1070">
      <formula>H448&gt;G448</formula>
    </cfRule>
  </conditionalFormatting>
  <conditionalFormatting sqref="I448">
    <cfRule type="expression" dxfId="1068" priority="1069">
      <formula>I448&gt;H448</formula>
    </cfRule>
  </conditionalFormatting>
  <conditionalFormatting sqref="B448">
    <cfRule type="expression" dxfId="1067" priority="1068">
      <formula>AND(B448&gt;0,(OR(B448&lt;$O$1,B448&gt;$P$1)))</formula>
    </cfRule>
  </conditionalFormatting>
  <conditionalFormatting sqref="F448">
    <cfRule type="expression" dxfId="1066" priority="1066">
      <formula>AND(F448&gt;0,(OR(F448&lt;$O$1,F448&gt;$Q$1)))</formula>
    </cfRule>
    <cfRule type="expression" dxfId="1065" priority="1067">
      <formula>AND(F448&gt;0,$F448&lt;$B448)</formula>
    </cfRule>
  </conditionalFormatting>
  <conditionalFormatting sqref="H449">
    <cfRule type="expression" dxfId="1064" priority="1065">
      <formula>H449&gt;G449</formula>
    </cfRule>
  </conditionalFormatting>
  <conditionalFormatting sqref="I449">
    <cfRule type="expression" dxfId="1063" priority="1064">
      <formula>I449&gt;H449</formula>
    </cfRule>
  </conditionalFormatting>
  <conditionalFormatting sqref="B449">
    <cfRule type="expression" dxfId="1062" priority="1063">
      <formula>AND(B449&gt;0,(OR(B449&lt;$O$1,B449&gt;$P$1)))</formula>
    </cfRule>
  </conditionalFormatting>
  <conditionalFormatting sqref="F449">
    <cfRule type="expression" dxfId="1061" priority="1061">
      <formula>AND(F449&gt;0,(OR(F449&lt;$O$1,F449&gt;$Q$1)))</formula>
    </cfRule>
    <cfRule type="expression" dxfId="1060" priority="1062">
      <formula>AND(F449&gt;0,$F449&lt;$B449)</formula>
    </cfRule>
  </conditionalFormatting>
  <conditionalFormatting sqref="H450">
    <cfRule type="expression" dxfId="1059" priority="1060">
      <formula>H450&gt;G450</formula>
    </cfRule>
  </conditionalFormatting>
  <conditionalFormatting sqref="I450">
    <cfRule type="expression" dxfId="1058" priority="1059">
      <formula>I450&gt;H450</formula>
    </cfRule>
  </conditionalFormatting>
  <conditionalFormatting sqref="B450">
    <cfRule type="expression" dxfId="1057" priority="1058">
      <formula>AND(B450&gt;0,(OR(B450&lt;$O$1,B450&gt;$P$1)))</formula>
    </cfRule>
  </conditionalFormatting>
  <conditionalFormatting sqref="F450">
    <cfRule type="expression" dxfId="1056" priority="1056">
      <formula>AND(F450&gt;0,(OR(F450&lt;$O$1,F450&gt;$Q$1)))</formula>
    </cfRule>
    <cfRule type="expression" dxfId="1055" priority="1057">
      <formula>AND(F450&gt;0,$F450&lt;$B450)</formula>
    </cfRule>
  </conditionalFormatting>
  <conditionalFormatting sqref="H451">
    <cfRule type="expression" dxfId="1054" priority="1055">
      <formula>H451&gt;G451</formula>
    </cfRule>
  </conditionalFormatting>
  <conditionalFormatting sqref="I451">
    <cfRule type="expression" dxfId="1053" priority="1054">
      <formula>I451&gt;H451</formula>
    </cfRule>
  </conditionalFormatting>
  <conditionalFormatting sqref="B451">
    <cfRule type="expression" dxfId="1052" priority="1053">
      <formula>AND(B451&gt;0,(OR(B451&lt;$O$1,B451&gt;$P$1)))</formula>
    </cfRule>
  </conditionalFormatting>
  <conditionalFormatting sqref="F451">
    <cfRule type="expression" dxfId="1051" priority="1051">
      <formula>AND(F451&gt;0,(OR(F451&lt;$O$1,F451&gt;$Q$1)))</formula>
    </cfRule>
    <cfRule type="expression" dxfId="1050" priority="1052">
      <formula>AND(F451&gt;0,$F451&lt;$B451)</formula>
    </cfRule>
  </conditionalFormatting>
  <conditionalFormatting sqref="H452">
    <cfRule type="expression" dxfId="1049" priority="1050">
      <formula>H452&gt;G452</formula>
    </cfRule>
  </conditionalFormatting>
  <conditionalFormatting sqref="I452">
    <cfRule type="expression" dxfId="1048" priority="1049">
      <formula>I452&gt;H452</formula>
    </cfRule>
  </conditionalFormatting>
  <conditionalFormatting sqref="B452">
    <cfRule type="expression" dxfId="1047" priority="1048">
      <formula>AND(B452&gt;0,(OR(B452&lt;$O$1,B452&gt;$P$1)))</formula>
    </cfRule>
  </conditionalFormatting>
  <conditionalFormatting sqref="F452">
    <cfRule type="expression" dxfId="1046" priority="1046">
      <formula>AND(F452&gt;0,(OR(F452&lt;$O$1,F452&gt;$Q$1)))</formula>
    </cfRule>
    <cfRule type="expression" dxfId="1045" priority="1047">
      <formula>AND(F452&gt;0,$F452&lt;$B452)</formula>
    </cfRule>
  </conditionalFormatting>
  <conditionalFormatting sqref="H453">
    <cfRule type="expression" dxfId="1044" priority="1045">
      <formula>H453&gt;G453</formula>
    </cfRule>
  </conditionalFormatting>
  <conditionalFormatting sqref="I453">
    <cfRule type="expression" dxfId="1043" priority="1044">
      <formula>I453&gt;H453</formula>
    </cfRule>
  </conditionalFormatting>
  <conditionalFormatting sqref="B453">
    <cfRule type="expression" dxfId="1042" priority="1043">
      <formula>AND(B453&gt;0,(OR(B453&lt;$O$1,B453&gt;$P$1)))</formula>
    </cfRule>
  </conditionalFormatting>
  <conditionalFormatting sqref="F453">
    <cfRule type="expression" dxfId="1041" priority="1041">
      <formula>AND(F453&gt;0,(OR(F453&lt;$O$1,F453&gt;$Q$1)))</formula>
    </cfRule>
    <cfRule type="expression" dxfId="1040" priority="1042">
      <formula>AND(F453&gt;0,$F453&lt;$B453)</formula>
    </cfRule>
  </conditionalFormatting>
  <conditionalFormatting sqref="H454">
    <cfRule type="expression" dxfId="1039" priority="1040">
      <formula>H454&gt;G454</formula>
    </cfRule>
  </conditionalFormatting>
  <conditionalFormatting sqref="I454">
    <cfRule type="expression" dxfId="1038" priority="1039">
      <formula>I454&gt;H454</formula>
    </cfRule>
  </conditionalFormatting>
  <conditionalFormatting sqref="B454">
    <cfRule type="expression" dxfId="1037" priority="1038">
      <formula>AND(B454&gt;0,(OR(B454&lt;$O$1,B454&gt;$P$1)))</formula>
    </cfRule>
  </conditionalFormatting>
  <conditionalFormatting sqref="F454">
    <cfRule type="expression" dxfId="1036" priority="1036">
      <formula>AND(F454&gt;0,(OR(F454&lt;$O$1,F454&gt;$Q$1)))</formula>
    </cfRule>
    <cfRule type="expression" dxfId="1035" priority="1037">
      <formula>AND(F454&gt;0,$F454&lt;$B454)</formula>
    </cfRule>
  </conditionalFormatting>
  <conditionalFormatting sqref="H455">
    <cfRule type="expression" dxfId="1034" priority="1035">
      <formula>H455&gt;G455</formula>
    </cfRule>
  </conditionalFormatting>
  <conditionalFormatting sqref="I455">
    <cfRule type="expression" dxfId="1033" priority="1034">
      <formula>I455&gt;H455</formula>
    </cfRule>
  </conditionalFormatting>
  <conditionalFormatting sqref="B455">
    <cfRule type="expression" dxfId="1032" priority="1033">
      <formula>AND(B455&gt;0,(OR(B455&lt;$O$1,B455&gt;$P$1)))</formula>
    </cfRule>
  </conditionalFormatting>
  <conditionalFormatting sqref="F455">
    <cfRule type="expression" dxfId="1031" priority="1031">
      <formula>AND(F455&gt;0,(OR(F455&lt;$O$1,F455&gt;$Q$1)))</formula>
    </cfRule>
    <cfRule type="expression" dxfId="1030" priority="1032">
      <formula>AND(F455&gt;0,$F455&lt;$B455)</formula>
    </cfRule>
  </conditionalFormatting>
  <conditionalFormatting sqref="H456">
    <cfRule type="expression" dxfId="1029" priority="1030">
      <formula>H456&gt;G456</formula>
    </cfRule>
  </conditionalFormatting>
  <conditionalFormatting sqref="I456">
    <cfRule type="expression" dxfId="1028" priority="1029">
      <formula>I456&gt;H456</formula>
    </cfRule>
  </conditionalFormatting>
  <conditionalFormatting sqref="B456">
    <cfRule type="expression" dxfId="1027" priority="1028">
      <formula>AND(B456&gt;0,(OR(B456&lt;$O$1,B456&gt;$P$1)))</formula>
    </cfRule>
  </conditionalFormatting>
  <conditionalFormatting sqref="F456">
    <cfRule type="expression" dxfId="1026" priority="1026">
      <formula>AND(F456&gt;0,(OR(F456&lt;$O$1,F456&gt;$Q$1)))</formula>
    </cfRule>
    <cfRule type="expression" dxfId="1025" priority="1027">
      <formula>AND(F456&gt;0,$F456&lt;$B456)</formula>
    </cfRule>
  </conditionalFormatting>
  <conditionalFormatting sqref="H457">
    <cfRule type="expression" dxfId="1024" priority="1025">
      <formula>H457&gt;G457</formula>
    </cfRule>
  </conditionalFormatting>
  <conditionalFormatting sqref="I457">
    <cfRule type="expression" dxfId="1023" priority="1024">
      <formula>I457&gt;H457</formula>
    </cfRule>
  </conditionalFormatting>
  <conditionalFormatting sqref="B457">
    <cfRule type="expression" dxfId="1022" priority="1023">
      <formula>AND(B457&gt;0,(OR(B457&lt;$O$1,B457&gt;$P$1)))</formula>
    </cfRule>
  </conditionalFormatting>
  <conditionalFormatting sqref="F457">
    <cfRule type="expression" dxfId="1021" priority="1021">
      <formula>AND(F457&gt;0,(OR(F457&lt;$O$1,F457&gt;$Q$1)))</formula>
    </cfRule>
    <cfRule type="expression" dxfId="1020" priority="1022">
      <formula>AND(F457&gt;0,$F457&lt;$B457)</formula>
    </cfRule>
  </conditionalFormatting>
  <conditionalFormatting sqref="H458">
    <cfRule type="expression" dxfId="1019" priority="1020">
      <formula>H458&gt;G458</formula>
    </cfRule>
  </conditionalFormatting>
  <conditionalFormatting sqref="I458">
    <cfRule type="expression" dxfId="1018" priority="1019">
      <formula>I458&gt;H458</formula>
    </cfRule>
  </conditionalFormatting>
  <conditionalFormatting sqref="B458">
    <cfRule type="expression" dxfId="1017" priority="1018">
      <formula>AND(B458&gt;0,(OR(B458&lt;$O$1,B458&gt;$P$1)))</formula>
    </cfRule>
  </conditionalFormatting>
  <conditionalFormatting sqref="F458">
    <cfRule type="expression" dxfId="1016" priority="1016">
      <formula>AND(F458&gt;0,(OR(F458&lt;$O$1,F458&gt;$Q$1)))</formula>
    </cfRule>
    <cfRule type="expression" dxfId="1015" priority="1017">
      <formula>AND(F458&gt;0,$F458&lt;$B458)</formula>
    </cfRule>
  </conditionalFormatting>
  <conditionalFormatting sqref="H459">
    <cfRule type="expression" dxfId="1014" priority="1015">
      <formula>H459&gt;G459</formula>
    </cfRule>
  </conditionalFormatting>
  <conditionalFormatting sqref="I459">
    <cfRule type="expression" dxfId="1013" priority="1014">
      <formula>I459&gt;H459</formula>
    </cfRule>
  </conditionalFormatting>
  <conditionalFormatting sqref="B459">
    <cfRule type="expression" dxfId="1012" priority="1013">
      <formula>AND(B459&gt;0,(OR(B459&lt;$O$1,B459&gt;$P$1)))</formula>
    </cfRule>
  </conditionalFormatting>
  <conditionalFormatting sqref="F459">
    <cfRule type="expression" dxfId="1011" priority="1011">
      <formula>AND(F459&gt;0,(OR(F459&lt;$O$1,F459&gt;$Q$1)))</formula>
    </cfRule>
    <cfRule type="expression" dxfId="1010" priority="1012">
      <formula>AND(F459&gt;0,$F459&lt;$B459)</formula>
    </cfRule>
  </conditionalFormatting>
  <conditionalFormatting sqref="H460">
    <cfRule type="expression" dxfId="1009" priority="1010">
      <formula>H460&gt;G460</formula>
    </cfRule>
  </conditionalFormatting>
  <conditionalFormatting sqref="I460">
    <cfRule type="expression" dxfId="1008" priority="1009">
      <formula>I460&gt;H460</formula>
    </cfRule>
  </conditionalFormatting>
  <conditionalFormatting sqref="B460">
    <cfRule type="expression" dxfId="1007" priority="1008">
      <formula>AND(B460&gt;0,(OR(B460&lt;$O$1,B460&gt;$P$1)))</formula>
    </cfRule>
  </conditionalFormatting>
  <conditionalFormatting sqref="F460">
    <cfRule type="expression" dxfId="1006" priority="1006">
      <formula>AND(F460&gt;0,(OR(F460&lt;$O$1,F460&gt;$Q$1)))</formula>
    </cfRule>
    <cfRule type="expression" dxfId="1005" priority="1007">
      <formula>AND(F460&gt;0,$F460&lt;$B460)</formula>
    </cfRule>
  </conditionalFormatting>
  <conditionalFormatting sqref="H461">
    <cfRule type="expression" dxfId="1004" priority="1005">
      <formula>H461&gt;G461</formula>
    </cfRule>
  </conditionalFormatting>
  <conditionalFormatting sqref="I461">
    <cfRule type="expression" dxfId="1003" priority="1004">
      <formula>I461&gt;H461</formula>
    </cfRule>
  </conditionalFormatting>
  <conditionalFormatting sqref="B461">
    <cfRule type="expression" dxfId="1002" priority="1003">
      <formula>AND(B461&gt;0,(OR(B461&lt;$O$1,B461&gt;$P$1)))</formula>
    </cfRule>
  </conditionalFormatting>
  <conditionalFormatting sqref="F461">
    <cfRule type="expression" dxfId="1001" priority="1001">
      <formula>AND(F461&gt;0,(OR(F461&lt;$O$1,F461&gt;$Q$1)))</formula>
    </cfRule>
    <cfRule type="expression" dxfId="1000" priority="1002">
      <formula>AND(F461&gt;0,$F461&lt;$B461)</formula>
    </cfRule>
  </conditionalFormatting>
  <conditionalFormatting sqref="H462">
    <cfRule type="expression" dxfId="999" priority="1000">
      <formula>H462&gt;G462</formula>
    </cfRule>
  </conditionalFormatting>
  <conditionalFormatting sqref="I462">
    <cfRule type="expression" dxfId="998" priority="999">
      <formula>I462&gt;H462</formula>
    </cfRule>
  </conditionalFormatting>
  <conditionalFormatting sqref="B462">
    <cfRule type="expression" dxfId="997" priority="998">
      <formula>AND(B462&gt;0,(OR(B462&lt;$O$1,B462&gt;$P$1)))</formula>
    </cfRule>
  </conditionalFormatting>
  <conditionalFormatting sqref="F462">
    <cfRule type="expression" dxfId="996" priority="996">
      <formula>AND(F462&gt;0,(OR(F462&lt;$O$1,F462&gt;$Q$1)))</formula>
    </cfRule>
    <cfRule type="expression" dxfId="995" priority="997">
      <formula>AND(F462&gt;0,$F462&lt;$B462)</formula>
    </cfRule>
  </conditionalFormatting>
  <conditionalFormatting sqref="H463">
    <cfRule type="expression" dxfId="994" priority="995">
      <formula>H463&gt;G463</formula>
    </cfRule>
  </conditionalFormatting>
  <conditionalFormatting sqref="I463">
    <cfRule type="expression" dxfId="993" priority="994">
      <formula>I463&gt;H463</formula>
    </cfRule>
  </conditionalFormatting>
  <conditionalFormatting sqref="B463">
    <cfRule type="expression" dxfId="992" priority="993">
      <formula>AND(B463&gt;0,(OR(B463&lt;$O$1,B463&gt;$P$1)))</formula>
    </cfRule>
  </conditionalFormatting>
  <conditionalFormatting sqref="F463">
    <cfRule type="expression" dxfId="991" priority="991">
      <formula>AND(F463&gt;0,(OR(F463&lt;$O$1,F463&gt;$Q$1)))</formula>
    </cfRule>
    <cfRule type="expression" dxfId="990" priority="992">
      <formula>AND(F463&gt;0,$F463&lt;$B463)</formula>
    </cfRule>
  </conditionalFormatting>
  <conditionalFormatting sqref="H464">
    <cfRule type="expression" dxfId="989" priority="990">
      <formula>H464&gt;G464</formula>
    </cfRule>
  </conditionalFormatting>
  <conditionalFormatting sqref="I464">
    <cfRule type="expression" dxfId="988" priority="989">
      <formula>I464&gt;H464</formula>
    </cfRule>
  </conditionalFormatting>
  <conditionalFormatting sqref="B464">
    <cfRule type="expression" dxfId="987" priority="988">
      <formula>AND(B464&gt;0,(OR(B464&lt;$O$1,B464&gt;$P$1)))</formula>
    </cfRule>
  </conditionalFormatting>
  <conditionalFormatting sqref="F464">
    <cfRule type="expression" dxfId="986" priority="986">
      <formula>AND(F464&gt;0,(OR(F464&lt;$O$1,F464&gt;$Q$1)))</formula>
    </cfRule>
    <cfRule type="expression" dxfId="985" priority="987">
      <formula>AND(F464&gt;0,$F464&lt;$B464)</formula>
    </cfRule>
  </conditionalFormatting>
  <conditionalFormatting sqref="H465">
    <cfRule type="expression" dxfId="984" priority="985">
      <formula>H465&gt;G465</formula>
    </cfRule>
  </conditionalFormatting>
  <conditionalFormatting sqref="I465">
    <cfRule type="expression" dxfId="983" priority="984">
      <formula>I465&gt;H465</formula>
    </cfRule>
  </conditionalFormatting>
  <conditionalFormatting sqref="B465">
    <cfRule type="expression" dxfId="982" priority="983">
      <formula>AND(B465&gt;0,(OR(B465&lt;$O$1,B465&gt;$P$1)))</formula>
    </cfRule>
  </conditionalFormatting>
  <conditionalFormatting sqref="F465">
    <cfRule type="expression" dxfId="981" priority="981">
      <formula>AND(F465&gt;0,(OR(F465&lt;$O$1,F465&gt;$Q$1)))</formula>
    </cfRule>
    <cfRule type="expression" dxfId="980" priority="982">
      <formula>AND(F465&gt;0,$F465&lt;$B465)</formula>
    </cfRule>
  </conditionalFormatting>
  <conditionalFormatting sqref="H466">
    <cfRule type="expression" dxfId="979" priority="980">
      <formula>H466&gt;G466</formula>
    </cfRule>
  </conditionalFormatting>
  <conditionalFormatting sqref="I466">
    <cfRule type="expression" dxfId="978" priority="979">
      <formula>I466&gt;H466</formula>
    </cfRule>
  </conditionalFormatting>
  <conditionalFormatting sqref="B466">
    <cfRule type="expression" dxfId="977" priority="978">
      <formula>AND(B466&gt;0,(OR(B466&lt;$O$1,B466&gt;$P$1)))</formula>
    </cfRule>
  </conditionalFormatting>
  <conditionalFormatting sqref="F466">
    <cfRule type="expression" dxfId="976" priority="976">
      <formula>AND(F466&gt;0,(OR(F466&lt;$O$1,F466&gt;$Q$1)))</formula>
    </cfRule>
    <cfRule type="expression" dxfId="975" priority="977">
      <formula>AND(F466&gt;0,$F466&lt;$B466)</formula>
    </cfRule>
  </conditionalFormatting>
  <conditionalFormatting sqref="H467">
    <cfRule type="expression" dxfId="974" priority="975">
      <formula>H467&gt;G467</formula>
    </cfRule>
  </conditionalFormatting>
  <conditionalFormatting sqref="I467">
    <cfRule type="expression" dxfId="973" priority="974">
      <formula>I467&gt;H467</formula>
    </cfRule>
  </conditionalFormatting>
  <conditionalFormatting sqref="B467">
    <cfRule type="expression" dxfId="972" priority="973">
      <formula>AND(B467&gt;0,(OR(B467&lt;$O$1,B467&gt;$P$1)))</formula>
    </cfRule>
  </conditionalFormatting>
  <conditionalFormatting sqref="F467">
    <cfRule type="expression" dxfId="971" priority="971">
      <formula>AND(F467&gt;0,(OR(F467&lt;$O$1,F467&gt;$Q$1)))</formula>
    </cfRule>
    <cfRule type="expression" dxfId="970" priority="972">
      <formula>AND(F467&gt;0,$F467&lt;$B467)</formula>
    </cfRule>
  </conditionalFormatting>
  <conditionalFormatting sqref="H468">
    <cfRule type="expression" dxfId="969" priority="970">
      <formula>H468&gt;G468</formula>
    </cfRule>
  </conditionalFormatting>
  <conditionalFormatting sqref="I468">
    <cfRule type="expression" dxfId="968" priority="969">
      <formula>I468&gt;H468</formula>
    </cfRule>
  </conditionalFormatting>
  <conditionalFormatting sqref="B468">
    <cfRule type="expression" dxfId="967" priority="968">
      <formula>AND(B468&gt;0,(OR(B468&lt;$O$1,B468&gt;$P$1)))</formula>
    </cfRule>
  </conditionalFormatting>
  <conditionalFormatting sqref="F468">
    <cfRule type="expression" dxfId="966" priority="966">
      <formula>AND(F468&gt;0,(OR(F468&lt;$O$1,F468&gt;$Q$1)))</formula>
    </cfRule>
    <cfRule type="expression" dxfId="965" priority="967">
      <formula>AND(F468&gt;0,$F468&lt;$B468)</formula>
    </cfRule>
  </conditionalFormatting>
  <conditionalFormatting sqref="H469">
    <cfRule type="expression" dxfId="964" priority="965">
      <formula>H469&gt;G469</formula>
    </cfRule>
  </conditionalFormatting>
  <conditionalFormatting sqref="I469">
    <cfRule type="expression" dxfId="963" priority="964">
      <formula>I469&gt;H469</formula>
    </cfRule>
  </conditionalFormatting>
  <conditionalFormatting sqref="B469">
    <cfRule type="expression" dxfId="962" priority="963">
      <formula>AND(B469&gt;0,(OR(B469&lt;$O$1,B469&gt;$P$1)))</formula>
    </cfRule>
  </conditionalFormatting>
  <conditionalFormatting sqref="F469">
    <cfRule type="expression" dxfId="961" priority="961">
      <formula>AND(F469&gt;0,(OR(F469&lt;$O$1,F469&gt;$Q$1)))</formula>
    </cfRule>
    <cfRule type="expression" dxfId="960" priority="962">
      <formula>AND(F469&gt;0,$F469&lt;$B469)</formula>
    </cfRule>
  </conditionalFormatting>
  <conditionalFormatting sqref="H470">
    <cfRule type="expression" dxfId="959" priority="960">
      <formula>H470&gt;G470</formula>
    </cfRule>
  </conditionalFormatting>
  <conditionalFormatting sqref="I470">
    <cfRule type="expression" dxfId="958" priority="959">
      <formula>I470&gt;H470</formula>
    </cfRule>
  </conditionalFormatting>
  <conditionalFormatting sqref="B470">
    <cfRule type="expression" dxfId="957" priority="958">
      <formula>AND(B470&gt;0,(OR(B470&lt;$O$1,B470&gt;$P$1)))</formula>
    </cfRule>
  </conditionalFormatting>
  <conditionalFormatting sqref="F470">
    <cfRule type="expression" dxfId="956" priority="956">
      <formula>AND(F470&gt;0,(OR(F470&lt;$O$1,F470&gt;$Q$1)))</formula>
    </cfRule>
    <cfRule type="expression" dxfId="955" priority="957">
      <formula>AND(F470&gt;0,$F470&lt;$B470)</formula>
    </cfRule>
  </conditionalFormatting>
  <conditionalFormatting sqref="H471">
    <cfRule type="expression" dxfId="954" priority="955">
      <formula>H471&gt;G471</formula>
    </cfRule>
  </conditionalFormatting>
  <conditionalFormatting sqref="I471">
    <cfRule type="expression" dxfId="953" priority="954">
      <formula>I471&gt;H471</formula>
    </cfRule>
  </conditionalFormatting>
  <conditionalFormatting sqref="B471">
    <cfRule type="expression" dxfId="952" priority="953">
      <formula>AND(B471&gt;0,(OR(B471&lt;$O$1,B471&gt;$P$1)))</formula>
    </cfRule>
  </conditionalFormatting>
  <conditionalFormatting sqref="F471">
    <cfRule type="expression" dxfId="951" priority="951">
      <formula>AND(F471&gt;0,(OR(F471&lt;$O$1,F471&gt;$Q$1)))</formula>
    </cfRule>
    <cfRule type="expression" dxfId="950" priority="952">
      <formula>AND(F471&gt;0,$F471&lt;$B471)</formula>
    </cfRule>
  </conditionalFormatting>
  <conditionalFormatting sqref="H472">
    <cfRule type="expression" dxfId="949" priority="950">
      <formula>H472&gt;G472</formula>
    </cfRule>
  </conditionalFormatting>
  <conditionalFormatting sqref="I472">
    <cfRule type="expression" dxfId="948" priority="949">
      <formula>I472&gt;H472</formula>
    </cfRule>
  </conditionalFormatting>
  <conditionalFormatting sqref="B472">
    <cfRule type="expression" dxfId="947" priority="948">
      <formula>AND(B472&gt;0,(OR(B472&lt;$O$1,B472&gt;$P$1)))</formula>
    </cfRule>
  </conditionalFormatting>
  <conditionalFormatting sqref="F472">
    <cfRule type="expression" dxfId="946" priority="946">
      <formula>AND(F472&gt;0,(OR(F472&lt;$O$1,F472&gt;$Q$1)))</formula>
    </cfRule>
    <cfRule type="expression" dxfId="945" priority="947">
      <formula>AND(F472&gt;0,$F472&lt;$B472)</formula>
    </cfRule>
  </conditionalFormatting>
  <conditionalFormatting sqref="H473">
    <cfRule type="expression" dxfId="944" priority="945">
      <formula>H473&gt;G473</formula>
    </cfRule>
  </conditionalFormatting>
  <conditionalFormatting sqref="I473">
    <cfRule type="expression" dxfId="943" priority="944">
      <formula>I473&gt;H473</formula>
    </cfRule>
  </conditionalFormatting>
  <conditionalFormatting sqref="B473">
    <cfRule type="expression" dxfId="942" priority="943">
      <formula>AND(B473&gt;0,(OR(B473&lt;$O$1,B473&gt;$P$1)))</formula>
    </cfRule>
  </conditionalFormatting>
  <conditionalFormatting sqref="F473">
    <cfRule type="expression" dxfId="941" priority="941">
      <formula>AND(F473&gt;0,(OR(F473&lt;$O$1,F473&gt;$Q$1)))</formula>
    </cfRule>
    <cfRule type="expression" dxfId="940" priority="942">
      <formula>AND(F473&gt;0,$F473&lt;$B473)</formula>
    </cfRule>
  </conditionalFormatting>
  <conditionalFormatting sqref="H474">
    <cfRule type="expression" dxfId="939" priority="940">
      <formula>H474&gt;G474</formula>
    </cfRule>
  </conditionalFormatting>
  <conditionalFormatting sqref="I474">
    <cfRule type="expression" dxfId="938" priority="939">
      <formula>I474&gt;H474</formula>
    </cfRule>
  </conditionalFormatting>
  <conditionalFormatting sqref="B474">
    <cfRule type="expression" dxfId="937" priority="938">
      <formula>AND(B474&gt;0,(OR(B474&lt;$O$1,B474&gt;$P$1)))</formula>
    </cfRule>
  </conditionalFormatting>
  <conditionalFormatting sqref="F474">
    <cfRule type="expression" dxfId="936" priority="936">
      <formula>AND(F474&gt;0,(OR(F474&lt;$O$1,F474&gt;$Q$1)))</formula>
    </cfRule>
    <cfRule type="expression" dxfId="935" priority="937">
      <formula>AND(F474&gt;0,$F474&lt;$B474)</formula>
    </cfRule>
  </conditionalFormatting>
  <conditionalFormatting sqref="H475">
    <cfRule type="expression" dxfId="934" priority="935">
      <formula>H475&gt;G475</formula>
    </cfRule>
  </conditionalFormatting>
  <conditionalFormatting sqref="I475">
    <cfRule type="expression" dxfId="933" priority="934">
      <formula>I475&gt;H475</formula>
    </cfRule>
  </conditionalFormatting>
  <conditionalFormatting sqref="B475">
    <cfRule type="expression" dxfId="932" priority="933">
      <formula>AND(B475&gt;0,(OR(B475&lt;$O$1,B475&gt;$P$1)))</formula>
    </cfRule>
  </conditionalFormatting>
  <conditionalFormatting sqref="F475">
    <cfRule type="expression" dxfId="931" priority="931">
      <formula>AND(F475&gt;0,(OR(F475&lt;$O$1,F475&gt;$Q$1)))</formula>
    </cfRule>
    <cfRule type="expression" dxfId="930" priority="932">
      <formula>AND(F475&gt;0,$F475&lt;$B475)</formula>
    </cfRule>
  </conditionalFormatting>
  <conditionalFormatting sqref="H476">
    <cfRule type="expression" dxfId="929" priority="930">
      <formula>H476&gt;G476</formula>
    </cfRule>
  </conditionalFormatting>
  <conditionalFormatting sqref="I476">
    <cfRule type="expression" dxfId="928" priority="929">
      <formula>I476&gt;H476</formula>
    </cfRule>
  </conditionalFormatting>
  <conditionalFormatting sqref="B476">
    <cfRule type="expression" dxfId="927" priority="928">
      <formula>AND(B476&gt;0,(OR(B476&lt;$O$1,B476&gt;$P$1)))</formula>
    </cfRule>
  </conditionalFormatting>
  <conditionalFormatting sqref="F476">
    <cfRule type="expression" dxfId="926" priority="926">
      <formula>AND(F476&gt;0,(OR(F476&lt;$O$1,F476&gt;$Q$1)))</formula>
    </cfRule>
    <cfRule type="expression" dxfId="925" priority="927">
      <formula>AND(F476&gt;0,$F476&lt;$B476)</formula>
    </cfRule>
  </conditionalFormatting>
  <conditionalFormatting sqref="H477">
    <cfRule type="expression" dxfId="924" priority="925">
      <formula>H477&gt;G477</formula>
    </cfRule>
  </conditionalFormatting>
  <conditionalFormatting sqref="I477">
    <cfRule type="expression" dxfId="923" priority="924">
      <formula>I477&gt;H477</formula>
    </cfRule>
  </conditionalFormatting>
  <conditionalFormatting sqref="B477">
    <cfRule type="expression" dxfId="922" priority="923">
      <formula>AND(B477&gt;0,(OR(B477&lt;$O$1,B477&gt;$P$1)))</formula>
    </cfRule>
  </conditionalFormatting>
  <conditionalFormatting sqref="F477">
    <cfRule type="expression" dxfId="921" priority="921">
      <formula>AND(F477&gt;0,(OR(F477&lt;$O$1,F477&gt;$Q$1)))</formula>
    </cfRule>
    <cfRule type="expression" dxfId="920" priority="922">
      <formula>AND(F477&gt;0,$F477&lt;$B477)</formula>
    </cfRule>
  </conditionalFormatting>
  <conditionalFormatting sqref="H478">
    <cfRule type="expression" dxfId="919" priority="920">
      <formula>H478&gt;G478</formula>
    </cfRule>
  </conditionalFormatting>
  <conditionalFormatting sqref="I478">
    <cfRule type="expression" dxfId="918" priority="919">
      <formula>I478&gt;H478</formula>
    </cfRule>
  </conditionalFormatting>
  <conditionalFormatting sqref="B478">
    <cfRule type="expression" dxfId="917" priority="918">
      <formula>AND(B478&gt;0,(OR(B478&lt;$O$1,B478&gt;$P$1)))</formula>
    </cfRule>
  </conditionalFormatting>
  <conditionalFormatting sqref="F478">
    <cfRule type="expression" dxfId="916" priority="916">
      <formula>AND(F478&gt;0,(OR(F478&lt;$O$1,F478&gt;$Q$1)))</formula>
    </cfRule>
    <cfRule type="expression" dxfId="915" priority="917">
      <formula>AND(F478&gt;0,$F478&lt;$B478)</formula>
    </cfRule>
  </conditionalFormatting>
  <conditionalFormatting sqref="H479">
    <cfRule type="expression" dxfId="914" priority="915">
      <formula>H479&gt;G479</formula>
    </cfRule>
  </conditionalFormatting>
  <conditionalFormatting sqref="I479">
    <cfRule type="expression" dxfId="913" priority="914">
      <formula>I479&gt;H479</formula>
    </cfRule>
  </conditionalFormatting>
  <conditionalFormatting sqref="B479">
    <cfRule type="expression" dxfId="912" priority="913">
      <formula>AND(B479&gt;0,(OR(B479&lt;$O$1,B479&gt;$P$1)))</formula>
    </cfRule>
  </conditionalFormatting>
  <conditionalFormatting sqref="F479">
    <cfRule type="expression" dxfId="911" priority="911">
      <formula>AND(F479&gt;0,(OR(F479&lt;$O$1,F479&gt;$Q$1)))</formula>
    </cfRule>
    <cfRule type="expression" dxfId="910" priority="912">
      <formula>AND(F479&gt;0,$F479&lt;$B479)</formula>
    </cfRule>
  </conditionalFormatting>
  <conditionalFormatting sqref="H480">
    <cfRule type="expression" dxfId="909" priority="910">
      <formula>H480&gt;G480</formula>
    </cfRule>
  </conditionalFormatting>
  <conditionalFormatting sqref="I480">
    <cfRule type="expression" dxfId="908" priority="909">
      <formula>I480&gt;H480</formula>
    </cfRule>
  </conditionalFormatting>
  <conditionalFormatting sqref="B480">
    <cfRule type="expression" dxfId="907" priority="908">
      <formula>AND(B480&gt;0,(OR(B480&lt;$O$1,B480&gt;$P$1)))</formula>
    </cfRule>
  </conditionalFormatting>
  <conditionalFormatting sqref="F480">
    <cfRule type="expression" dxfId="906" priority="906">
      <formula>AND(F480&gt;0,(OR(F480&lt;$O$1,F480&gt;$Q$1)))</formula>
    </cfRule>
    <cfRule type="expression" dxfId="905" priority="907">
      <formula>AND(F480&gt;0,$F480&lt;$B480)</formula>
    </cfRule>
  </conditionalFormatting>
  <conditionalFormatting sqref="H481">
    <cfRule type="expression" dxfId="904" priority="905">
      <formula>H481&gt;G481</formula>
    </cfRule>
  </conditionalFormatting>
  <conditionalFormatting sqref="I481">
    <cfRule type="expression" dxfId="903" priority="904">
      <formula>I481&gt;H481</formula>
    </cfRule>
  </conditionalFormatting>
  <conditionalFormatting sqref="B481">
    <cfRule type="expression" dxfId="902" priority="903">
      <formula>AND(B481&gt;0,(OR(B481&lt;$O$1,B481&gt;$P$1)))</formula>
    </cfRule>
  </conditionalFormatting>
  <conditionalFormatting sqref="F481">
    <cfRule type="expression" dxfId="901" priority="901">
      <formula>AND(F481&gt;0,(OR(F481&lt;$O$1,F481&gt;$Q$1)))</formula>
    </cfRule>
    <cfRule type="expression" dxfId="900" priority="902">
      <formula>AND(F481&gt;0,$F481&lt;$B481)</formula>
    </cfRule>
  </conditionalFormatting>
  <conditionalFormatting sqref="H482">
    <cfRule type="expression" dxfId="899" priority="900">
      <formula>H482&gt;G482</formula>
    </cfRule>
  </conditionalFormatting>
  <conditionalFormatting sqref="I482">
    <cfRule type="expression" dxfId="898" priority="899">
      <formula>I482&gt;H482</formula>
    </cfRule>
  </conditionalFormatting>
  <conditionalFormatting sqref="B482">
    <cfRule type="expression" dxfId="897" priority="898">
      <formula>AND(B482&gt;0,(OR(B482&lt;$O$1,B482&gt;$P$1)))</formula>
    </cfRule>
  </conditionalFormatting>
  <conditionalFormatting sqref="F482">
    <cfRule type="expression" dxfId="896" priority="896">
      <formula>AND(F482&gt;0,(OR(F482&lt;$O$1,F482&gt;$Q$1)))</formula>
    </cfRule>
    <cfRule type="expression" dxfId="895" priority="897">
      <formula>AND(F482&gt;0,$F482&lt;$B482)</formula>
    </cfRule>
  </conditionalFormatting>
  <conditionalFormatting sqref="H483">
    <cfRule type="expression" dxfId="894" priority="895">
      <formula>H483&gt;G483</formula>
    </cfRule>
  </conditionalFormatting>
  <conditionalFormatting sqref="I483">
    <cfRule type="expression" dxfId="893" priority="894">
      <formula>I483&gt;H483</formula>
    </cfRule>
  </conditionalFormatting>
  <conditionalFormatting sqref="B483">
    <cfRule type="expression" dxfId="892" priority="893">
      <formula>AND(B483&gt;0,(OR(B483&lt;$O$1,B483&gt;$P$1)))</formula>
    </cfRule>
  </conditionalFormatting>
  <conditionalFormatting sqref="F483">
    <cfRule type="expression" dxfId="891" priority="891">
      <formula>AND(F483&gt;0,(OR(F483&lt;$O$1,F483&gt;$Q$1)))</formula>
    </cfRule>
    <cfRule type="expression" dxfId="890" priority="892">
      <formula>AND(F483&gt;0,$F483&lt;$B483)</formula>
    </cfRule>
  </conditionalFormatting>
  <conditionalFormatting sqref="H484">
    <cfRule type="expression" dxfId="889" priority="890">
      <formula>H484&gt;G484</formula>
    </cfRule>
  </conditionalFormatting>
  <conditionalFormatting sqref="I484">
    <cfRule type="expression" dxfId="888" priority="889">
      <formula>I484&gt;H484</formula>
    </cfRule>
  </conditionalFormatting>
  <conditionalFormatting sqref="B484">
    <cfRule type="expression" dxfId="887" priority="888">
      <formula>AND(B484&gt;0,(OR(B484&lt;$O$1,B484&gt;$P$1)))</formula>
    </cfRule>
  </conditionalFormatting>
  <conditionalFormatting sqref="F484">
    <cfRule type="expression" dxfId="886" priority="886">
      <formula>AND(F484&gt;0,(OR(F484&lt;$O$1,F484&gt;$Q$1)))</formula>
    </cfRule>
    <cfRule type="expression" dxfId="885" priority="887">
      <formula>AND(F484&gt;0,$F484&lt;$B484)</formula>
    </cfRule>
  </conditionalFormatting>
  <conditionalFormatting sqref="H485">
    <cfRule type="expression" dxfId="884" priority="885">
      <formula>H485&gt;G485</formula>
    </cfRule>
  </conditionalFormatting>
  <conditionalFormatting sqref="I485">
    <cfRule type="expression" dxfId="883" priority="884">
      <formula>I485&gt;H485</formula>
    </cfRule>
  </conditionalFormatting>
  <conditionalFormatting sqref="B485">
    <cfRule type="expression" dxfId="882" priority="883">
      <formula>AND(B485&gt;0,(OR(B485&lt;$O$1,B485&gt;$P$1)))</formula>
    </cfRule>
  </conditionalFormatting>
  <conditionalFormatting sqref="F485">
    <cfRule type="expression" dxfId="881" priority="881">
      <formula>AND(F485&gt;0,(OR(F485&lt;$O$1,F485&gt;$Q$1)))</formula>
    </cfRule>
    <cfRule type="expression" dxfId="880" priority="882">
      <formula>AND(F485&gt;0,$F485&lt;$B485)</formula>
    </cfRule>
  </conditionalFormatting>
  <conditionalFormatting sqref="H486">
    <cfRule type="expression" dxfId="879" priority="880">
      <formula>H486&gt;G486</formula>
    </cfRule>
  </conditionalFormatting>
  <conditionalFormatting sqref="I486">
    <cfRule type="expression" dxfId="878" priority="879">
      <formula>I486&gt;H486</formula>
    </cfRule>
  </conditionalFormatting>
  <conditionalFormatting sqref="B486">
    <cfRule type="expression" dxfId="877" priority="878">
      <formula>AND(B486&gt;0,(OR(B486&lt;$O$1,B486&gt;$P$1)))</formula>
    </cfRule>
  </conditionalFormatting>
  <conditionalFormatting sqref="F486">
    <cfRule type="expression" dxfId="876" priority="876">
      <formula>AND(F486&gt;0,(OR(F486&lt;$O$1,F486&gt;$Q$1)))</formula>
    </cfRule>
    <cfRule type="expression" dxfId="875" priority="877">
      <formula>AND(F486&gt;0,$F486&lt;$B486)</formula>
    </cfRule>
  </conditionalFormatting>
  <conditionalFormatting sqref="H487">
    <cfRule type="expression" dxfId="874" priority="875">
      <formula>H487&gt;G487</formula>
    </cfRule>
  </conditionalFormatting>
  <conditionalFormatting sqref="I487">
    <cfRule type="expression" dxfId="873" priority="874">
      <formula>I487&gt;H487</formula>
    </cfRule>
  </conditionalFormatting>
  <conditionalFormatting sqref="B487">
    <cfRule type="expression" dxfId="872" priority="873">
      <formula>AND(B487&gt;0,(OR(B487&lt;$O$1,B487&gt;$P$1)))</formula>
    </cfRule>
  </conditionalFormatting>
  <conditionalFormatting sqref="F487">
    <cfRule type="expression" dxfId="871" priority="871">
      <formula>AND(F487&gt;0,(OR(F487&lt;$O$1,F487&gt;$Q$1)))</formula>
    </cfRule>
    <cfRule type="expression" dxfId="870" priority="872">
      <formula>AND(F487&gt;0,$F487&lt;$B487)</formula>
    </cfRule>
  </conditionalFormatting>
  <conditionalFormatting sqref="H488">
    <cfRule type="expression" dxfId="869" priority="870">
      <formula>H488&gt;G488</formula>
    </cfRule>
  </conditionalFormatting>
  <conditionalFormatting sqref="I488">
    <cfRule type="expression" dxfId="868" priority="869">
      <formula>I488&gt;H488</formula>
    </cfRule>
  </conditionalFormatting>
  <conditionalFormatting sqref="B488">
    <cfRule type="expression" dxfId="867" priority="868">
      <formula>AND(B488&gt;0,(OR(B488&lt;$O$1,B488&gt;$P$1)))</formula>
    </cfRule>
  </conditionalFormatting>
  <conditionalFormatting sqref="F488">
    <cfRule type="expression" dxfId="866" priority="866">
      <formula>AND(F488&gt;0,(OR(F488&lt;$O$1,F488&gt;$Q$1)))</formula>
    </cfRule>
    <cfRule type="expression" dxfId="865" priority="867">
      <formula>AND(F488&gt;0,$F488&lt;$B488)</formula>
    </cfRule>
  </conditionalFormatting>
  <conditionalFormatting sqref="H489">
    <cfRule type="expression" dxfId="864" priority="865">
      <formula>H489&gt;G489</formula>
    </cfRule>
  </conditionalFormatting>
  <conditionalFormatting sqref="I489">
    <cfRule type="expression" dxfId="863" priority="864">
      <formula>I489&gt;H489</formula>
    </cfRule>
  </conditionalFormatting>
  <conditionalFormatting sqref="B489">
    <cfRule type="expression" dxfId="862" priority="863">
      <formula>AND(B489&gt;0,(OR(B489&lt;$O$1,B489&gt;$P$1)))</formula>
    </cfRule>
  </conditionalFormatting>
  <conditionalFormatting sqref="F489">
    <cfRule type="expression" dxfId="861" priority="861">
      <formula>AND(F489&gt;0,(OR(F489&lt;$O$1,F489&gt;$Q$1)))</formula>
    </cfRule>
    <cfRule type="expression" dxfId="860" priority="862">
      <formula>AND(F489&gt;0,$F489&lt;$B489)</formula>
    </cfRule>
  </conditionalFormatting>
  <conditionalFormatting sqref="H490">
    <cfRule type="expression" dxfId="859" priority="860">
      <formula>H490&gt;G490</formula>
    </cfRule>
  </conditionalFormatting>
  <conditionalFormatting sqref="I490">
    <cfRule type="expression" dxfId="858" priority="859">
      <formula>I490&gt;H490</formula>
    </cfRule>
  </conditionalFormatting>
  <conditionalFormatting sqref="B490">
    <cfRule type="expression" dxfId="857" priority="858">
      <formula>AND(B490&gt;0,(OR(B490&lt;$O$1,B490&gt;$P$1)))</formula>
    </cfRule>
  </conditionalFormatting>
  <conditionalFormatting sqref="F490">
    <cfRule type="expression" dxfId="856" priority="856">
      <formula>AND(F490&gt;0,(OR(F490&lt;$O$1,F490&gt;$Q$1)))</formula>
    </cfRule>
    <cfRule type="expression" dxfId="855" priority="857">
      <formula>AND(F490&gt;0,$F490&lt;$B490)</formula>
    </cfRule>
  </conditionalFormatting>
  <conditionalFormatting sqref="H491">
    <cfRule type="expression" dxfId="854" priority="855">
      <formula>H491&gt;G491</formula>
    </cfRule>
  </conditionalFormatting>
  <conditionalFormatting sqref="I491">
    <cfRule type="expression" dxfId="853" priority="854">
      <formula>I491&gt;H491</formula>
    </cfRule>
  </conditionalFormatting>
  <conditionalFormatting sqref="B491">
    <cfRule type="expression" dxfId="852" priority="853">
      <formula>AND(B491&gt;0,(OR(B491&lt;$O$1,B491&gt;$P$1)))</formula>
    </cfRule>
  </conditionalFormatting>
  <conditionalFormatting sqref="F491">
    <cfRule type="expression" dxfId="851" priority="851">
      <formula>AND(F491&gt;0,(OR(F491&lt;$O$1,F491&gt;$Q$1)))</formula>
    </cfRule>
    <cfRule type="expression" dxfId="850" priority="852">
      <formula>AND(F491&gt;0,$F491&lt;$B491)</formula>
    </cfRule>
  </conditionalFormatting>
  <conditionalFormatting sqref="H492">
    <cfRule type="expression" dxfId="849" priority="850">
      <formula>H492&gt;G492</formula>
    </cfRule>
  </conditionalFormatting>
  <conditionalFormatting sqref="I492">
    <cfRule type="expression" dxfId="848" priority="849">
      <formula>I492&gt;H492</formula>
    </cfRule>
  </conditionalFormatting>
  <conditionalFormatting sqref="B492">
    <cfRule type="expression" dxfId="847" priority="848">
      <formula>AND(B492&gt;0,(OR(B492&lt;$O$1,B492&gt;$P$1)))</formula>
    </cfRule>
  </conditionalFormatting>
  <conditionalFormatting sqref="F492">
    <cfRule type="expression" dxfId="846" priority="846">
      <formula>AND(F492&gt;0,(OR(F492&lt;$O$1,F492&gt;$Q$1)))</formula>
    </cfRule>
    <cfRule type="expression" dxfId="845" priority="847">
      <formula>AND(F492&gt;0,$F492&lt;$B492)</formula>
    </cfRule>
  </conditionalFormatting>
  <conditionalFormatting sqref="H493">
    <cfRule type="expression" dxfId="844" priority="845">
      <formula>H493&gt;G493</formula>
    </cfRule>
  </conditionalFormatting>
  <conditionalFormatting sqref="I493">
    <cfRule type="expression" dxfId="843" priority="844">
      <formula>I493&gt;H493</formula>
    </cfRule>
  </conditionalFormatting>
  <conditionalFormatting sqref="B493">
    <cfRule type="expression" dxfId="842" priority="843">
      <formula>AND(B493&gt;0,(OR(B493&lt;$O$1,B493&gt;$P$1)))</formula>
    </cfRule>
  </conditionalFormatting>
  <conditionalFormatting sqref="F493">
    <cfRule type="expression" dxfId="841" priority="841">
      <formula>AND(F493&gt;0,(OR(F493&lt;$O$1,F493&gt;$Q$1)))</formula>
    </cfRule>
    <cfRule type="expression" dxfId="840" priority="842">
      <formula>AND(F493&gt;0,$F493&lt;$B493)</formula>
    </cfRule>
  </conditionalFormatting>
  <conditionalFormatting sqref="H494">
    <cfRule type="expression" dxfId="839" priority="840">
      <formula>H494&gt;G494</formula>
    </cfRule>
  </conditionalFormatting>
  <conditionalFormatting sqref="I494">
    <cfRule type="expression" dxfId="838" priority="839">
      <formula>I494&gt;H494</formula>
    </cfRule>
  </conditionalFormatting>
  <conditionalFormatting sqref="B494">
    <cfRule type="expression" dxfId="837" priority="838">
      <formula>AND(B494&gt;0,(OR(B494&lt;$O$1,B494&gt;$P$1)))</formula>
    </cfRule>
  </conditionalFormatting>
  <conditionalFormatting sqref="F494">
    <cfRule type="expression" dxfId="836" priority="836">
      <formula>AND(F494&gt;0,(OR(F494&lt;$O$1,F494&gt;$Q$1)))</formula>
    </cfRule>
    <cfRule type="expression" dxfId="835" priority="837">
      <formula>AND(F494&gt;0,$F494&lt;$B494)</formula>
    </cfRule>
  </conditionalFormatting>
  <conditionalFormatting sqref="H495">
    <cfRule type="expression" dxfId="834" priority="835">
      <formula>H495&gt;G495</formula>
    </cfRule>
  </conditionalFormatting>
  <conditionalFormatting sqref="I495">
    <cfRule type="expression" dxfId="833" priority="834">
      <formula>I495&gt;H495</formula>
    </cfRule>
  </conditionalFormatting>
  <conditionalFormatting sqref="B495">
    <cfRule type="expression" dxfId="832" priority="833">
      <formula>AND(B495&gt;0,(OR(B495&lt;$O$1,B495&gt;$P$1)))</formula>
    </cfRule>
  </conditionalFormatting>
  <conditionalFormatting sqref="F495">
    <cfRule type="expression" dxfId="831" priority="831">
      <formula>AND(F495&gt;0,(OR(F495&lt;$O$1,F495&gt;$Q$1)))</formula>
    </cfRule>
    <cfRule type="expression" dxfId="830" priority="832">
      <formula>AND(F495&gt;0,$F495&lt;$B495)</formula>
    </cfRule>
  </conditionalFormatting>
  <conditionalFormatting sqref="H496">
    <cfRule type="expression" dxfId="829" priority="830">
      <formula>H496&gt;G496</formula>
    </cfRule>
  </conditionalFormatting>
  <conditionalFormatting sqref="I496">
    <cfRule type="expression" dxfId="828" priority="829">
      <formula>I496&gt;H496</formula>
    </cfRule>
  </conditionalFormatting>
  <conditionalFormatting sqref="B496">
    <cfRule type="expression" dxfId="827" priority="828">
      <formula>AND(B496&gt;0,(OR(B496&lt;$O$1,B496&gt;$P$1)))</formula>
    </cfRule>
  </conditionalFormatting>
  <conditionalFormatting sqref="F496">
    <cfRule type="expression" dxfId="826" priority="826">
      <formula>AND(F496&gt;0,(OR(F496&lt;$O$1,F496&gt;$Q$1)))</formula>
    </cfRule>
    <cfRule type="expression" dxfId="825" priority="827">
      <formula>AND(F496&gt;0,$F496&lt;$B496)</formula>
    </cfRule>
  </conditionalFormatting>
  <conditionalFormatting sqref="H497">
    <cfRule type="expression" dxfId="824" priority="825">
      <formula>H497&gt;G497</formula>
    </cfRule>
  </conditionalFormatting>
  <conditionalFormatting sqref="I497">
    <cfRule type="expression" dxfId="823" priority="824">
      <formula>I497&gt;H497</formula>
    </cfRule>
  </conditionalFormatting>
  <conditionalFormatting sqref="B497">
    <cfRule type="expression" dxfId="822" priority="823">
      <formula>AND(B497&gt;0,(OR(B497&lt;$O$1,B497&gt;$P$1)))</formula>
    </cfRule>
  </conditionalFormatting>
  <conditionalFormatting sqref="F497">
    <cfRule type="expression" dxfId="821" priority="821">
      <formula>AND(F497&gt;0,(OR(F497&lt;$O$1,F497&gt;$Q$1)))</formula>
    </cfRule>
    <cfRule type="expression" dxfId="820" priority="822">
      <formula>AND(F497&gt;0,$F497&lt;$B497)</formula>
    </cfRule>
  </conditionalFormatting>
  <conditionalFormatting sqref="H498">
    <cfRule type="expression" dxfId="819" priority="820">
      <formula>H498&gt;G498</formula>
    </cfRule>
  </conditionalFormatting>
  <conditionalFormatting sqref="I498">
    <cfRule type="expression" dxfId="818" priority="819">
      <formula>I498&gt;H498</formula>
    </cfRule>
  </conditionalFormatting>
  <conditionalFormatting sqref="B498">
    <cfRule type="expression" dxfId="817" priority="818">
      <formula>AND(B498&gt;0,(OR(B498&lt;$O$1,B498&gt;$P$1)))</formula>
    </cfRule>
  </conditionalFormatting>
  <conditionalFormatting sqref="F498">
    <cfRule type="expression" dxfId="816" priority="816">
      <formula>AND(F498&gt;0,(OR(F498&lt;$O$1,F498&gt;$Q$1)))</formula>
    </cfRule>
    <cfRule type="expression" dxfId="815" priority="817">
      <formula>AND(F498&gt;0,$F498&lt;$B498)</formula>
    </cfRule>
  </conditionalFormatting>
  <conditionalFormatting sqref="H499">
    <cfRule type="expression" dxfId="814" priority="815">
      <formula>H499&gt;G499</formula>
    </cfRule>
  </conditionalFormatting>
  <conditionalFormatting sqref="I499">
    <cfRule type="expression" dxfId="813" priority="814">
      <formula>I499&gt;H499</formula>
    </cfRule>
  </conditionalFormatting>
  <conditionalFormatting sqref="B499">
    <cfRule type="expression" dxfId="812" priority="813">
      <formula>AND(B499&gt;0,(OR(B499&lt;$O$1,B499&gt;$P$1)))</formula>
    </cfRule>
  </conditionalFormatting>
  <conditionalFormatting sqref="F499">
    <cfRule type="expression" dxfId="811" priority="811">
      <formula>AND(F499&gt;0,(OR(F499&lt;$O$1,F499&gt;$Q$1)))</formula>
    </cfRule>
    <cfRule type="expression" dxfId="810" priority="812">
      <formula>AND(F499&gt;0,$F499&lt;$B499)</formula>
    </cfRule>
  </conditionalFormatting>
  <conditionalFormatting sqref="H500">
    <cfRule type="expression" dxfId="809" priority="810">
      <formula>H500&gt;G500</formula>
    </cfRule>
  </conditionalFormatting>
  <conditionalFormatting sqref="I500">
    <cfRule type="expression" dxfId="808" priority="809">
      <formula>I500&gt;H500</formula>
    </cfRule>
  </conditionalFormatting>
  <conditionalFormatting sqref="B500">
    <cfRule type="expression" dxfId="807" priority="808">
      <formula>AND(B500&gt;0,(OR(B500&lt;$O$1,B500&gt;$P$1)))</formula>
    </cfRule>
  </conditionalFormatting>
  <conditionalFormatting sqref="F500">
    <cfRule type="expression" dxfId="806" priority="806">
      <formula>AND(F500&gt;0,(OR(F500&lt;$O$1,F500&gt;$Q$1)))</formula>
    </cfRule>
    <cfRule type="expression" dxfId="805" priority="807">
      <formula>AND(F500&gt;0,$F500&lt;$B500)</formula>
    </cfRule>
  </conditionalFormatting>
  <conditionalFormatting sqref="H501">
    <cfRule type="expression" dxfId="804" priority="805">
      <formula>H501&gt;G501</formula>
    </cfRule>
  </conditionalFormatting>
  <conditionalFormatting sqref="I501">
    <cfRule type="expression" dxfId="803" priority="804">
      <formula>I501&gt;H501</formula>
    </cfRule>
  </conditionalFormatting>
  <conditionalFormatting sqref="B501">
    <cfRule type="expression" dxfId="802" priority="803">
      <formula>AND(B501&gt;0,(OR(B501&lt;$O$1,B501&gt;$P$1)))</formula>
    </cfRule>
  </conditionalFormatting>
  <conditionalFormatting sqref="F501">
    <cfRule type="expression" dxfId="801" priority="801">
      <formula>AND(F501&gt;0,(OR(F501&lt;$O$1,F501&gt;$Q$1)))</formula>
    </cfRule>
    <cfRule type="expression" dxfId="800" priority="802">
      <formula>AND(F501&gt;0,$F501&lt;$B501)</formula>
    </cfRule>
  </conditionalFormatting>
  <conditionalFormatting sqref="H502">
    <cfRule type="expression" dxfId="799" priority="800">
      <formula>H502&gt;G502</formula>
    </cfRule>
  </conditionalFormatting>
  <conditionalFormatting sqref="I502">
    <cfRule type="expression" dxfId="798" priority="799">
      <formula>I502&gt;H502</formula>
    </cfRule>
  </conditionalFormatting>
  <conditionalFormatting sqref="B502">
    <cfRule type="expression" dxfId="797" priority="798">
      <formula>AND(B502&gt;0,(OR(B502&lt;$O$1,B502&gt;$P$1)))</formula>
    </cfRule>
  </conditionalFormatting>
  <conditionalFormatting sqref="F502">
    <cfRule type="expression" dxfId="796" priority="796">
      <formula>AND(F502&gt;0,(OR(F502&lt;$O$1,F502&gt;$Q$1)))</formula>
    </cfRule>
    <cfRule type="expression" dxfId="795" priority="797">
      <formula>AND(F502&gt;0,$F502&lt;$B502)</formula>
    </cfRule>
  </conditionalFormatting>
  <conditionalFormatting sqref="H503">
    <cfRule type="expression" dxfId="794" priority="795">
      <formula>H503&gt;G503</formula>
    </cfRule>
  </conditionalFormatting>
  <conditionalFormatting sqref="I503">
    <cfRule type="expression" dxfId="793" priority="794">
      <formula>I503&gt;H503</formula>
    </cfRule>
  </conditionalFormatting>
  <conditionalFormatting sqref="B503">
    <cfRule type="expression" dxfId="792" priority="793">
      <formula>AND(B503&gt;0,(OR(B503&lt;$O$1,B503&gt;$P$1)))</formula>
    </cfRule>
  </conditionalFormatting>
  <conditionalFormatting sqref="F503">
    <cfRule type="expression" dxfId="791" priority="791">
      <formula>AND(F503&gt;0,(OR(F503&lt;$O$1,F503&gt;$Q$1)))</formula>
    </cfRule>
    <cfRule type="expression" dxfId="790" priority="792">
      <formula>AND(F503&gt;0,$F503&lt;$B503)</formula>
    </cfRule>
  </conditionalFormatting>
  <conditionalFormatting sqref="H504">
    <cfRule type="expression" dxfId="789" priority="790">
      <formula>H504&gt;G504</formula>
    </cfRule>
  </conditionalFormatting>
  <conditionalFormatting sqref="I504">
    <cfRule type="expression" dxfId="788" priority="789">
      <formula>I504&gt;H504</formula>
    </cfRule>
  </conditionalFormatting>
  <conditionalFormatting sqref="B504">
    <cfRule type="expression" dxfId="787" priority="788">
      <formula>AND(B504&gt;0,(OR(B504&lt;$O$1,B504&gt;$P$1)))</formula>
    </cfRule>
  </conditionalFormatting>
  <conditionalFormatting sqref="F504">
    <cfRule type="expression" dxfId="786" priority="786">
      <formula>AND(F504&gt;0,(OR(F504&lt;$O$1,F504&gt;$Q$1)))</formula>
    </cfRule>
    <cfRule type="expression" dxfId="785" priority="787">
      <formula>AND(F504&gt;0,$F504&lt;$B504)</formula>
    </cfRule>
  </conditionalFormatting>
  <conditionalFormatting sqref="H505">
    <cfRule type="expression" dxfId="784" priority="785">
      <formula>H505&gt;G505</formula>
    </cfRule>
  </conditionalFormatting>
  <conditionalFormatting sqref="I505">
    <cfRule type="expression" dxfId="783" priority="784">
      <formula>I505&gt;H505</formula>
    </cfRule>
  </conditionalFormatting>
  <conditionalFormatting sqref="B505">
    <cfRule type="expression" dxfId="782" priority="783">
      <formula>AND(B505&gt;0,(OR(B505&lt;$O$1,B505&gt;$P$1)))</formula>
    </cfRule>
  </conditionalFormatting>
  <conditionalFormatting sqref="F505">
    <cfRule type="expression" dxfId="781" priority="781">
      <formula>AND(F505&gt;0,(OR(F505&lt;$O$1,F505&gt;$Q$1)))</formula>
    </cfRule>
    <cfRule type="expression" dxfId="780" priority="782">
      <formula>AND(F505&gt;0,$F505&lt;$B505)</formula>
    </cfRule>
  </conditionalFormatting>
  <conditionalFormatting sqref="H506">
    <cfRule type="expression" dxfId="779" priority="780">
      <formula>H506&gt;G506</formula>
    </cfRule>
  </conditionalFormatting>
  <conditionalFormatting sqref="I506">
    <cfRule type="expression" dxfId="778" priority="779">
      <formula>I506&gt;H506</formula>
    </cfRule>
  </conditionalFormatting>
  <conditionalFormatting sqref="B506">
    <cfRule type="expression" dxfId="777" priority="778">
      <formula>AND(B506&gt;0,(OR(B506&lt;$O$1,B506&gt;$P$1)))</formula>
    </cfRule>
  </conditionalFormatting>
  <conditionalFormatting sqref="F506">
    <cfRule type="expression" dxfId="776" priority="776">
      <formula>AND(F506&gt;0,(OR(F506&lt;$O$1,F506&gt;$Q$1)))</formula>
    </cfRule>
    <cfRule type="expression" dxfId="775" priority="777">
      <formula>AND(F506&gt;0,$F506&lt;$B506)</formula>
    </cfRule>
  </conditionalFormatting>
  <conditionalFormatting sqref="H507">
    <cfRule type="expression" dxfId="774" priority="775">
      <formula>H507&gt;G507</formula>
    </cfRule>
  </conditionalFormatting>
  <conditionalFormatting sqref="I507">
    <cfRule type="expression" dxfId="773" priority="774">
      <formula>I507&gt;H507</formula>
    </cfRule>
  </conditionalFormatting>
  <conditionalFormatting sqref="B507">
    <cfRule type="expression" dxfId="772" priority="773">
      <formula>AND(B507&gt;0,(OR(B507&lt;$O$1,B507&gt;$P$1)))</formula>
    </cfRule>
  </conditionalFormatting>
  <conditionalFormatting sqref="F507">
    <cfRule type="expression" dxfId="771" priority="771">
      <formula>AND(F507&gt;0,(OR(F507&lt;$O$1,F507&gt;$Q$1)))</formula>
    </cfRule>
    <cfRule type="expression" dxfId="770" priority="772">
      <formula>AND(F507&gt;0,$F507&lt;$B507)</formula>
    </cfRule>
  </conditionalFormatting>
  <conditionalFormatting sqref="H508">
    <cfRule type="expression" dxfId="769" priority="770">
      <formula>H508&gt;G508</formula>
    </cfRule>
  </conditionalFormatting>
  <conditionalFormatting sqref="I508">
    <cfRule type="expression" dxfId="768" priority="769">
      <formula>I508&gt;H508</formula>
    </cfRule>
  </conditionalFormatting>
  <conditionalFormatting sqref="B508">
    <cfRule type="expression" dxfId="767" priority="768">
      <formula>AND(B508&gt;0,(OR(B508&lt;$O$1,B508&gt;$P$1)))</formula>
    </cfRule>
  </conditionalFormatting>
  <conditionalFormatting sqref="F508">
    <cfRule type="expression" dxfId="766" priority="766">
      <formula>AND(F508&gt;0,(OR(F508&lt;$O$1,F508&gt;$Q$1)))</formula>
    </cfRule>
    <cfRule type="expression" dxfId="765" priority="767">
      <formula>AND(F508&gt;0,$F508&lt;$B508)</formula>
    </cfRule>
  </conditionalFormatting>
  <conditionalFormatting sqref="H509">
    <cfRule type="expression" dxfId="764" priority="765">
      <formula>H509&gt;G509</formula>
    </cfRule>
  </conditionalFormatting>
  <conditionalFormatting sqref="I509">
    <cfRule type="expression" dxfId="763" priority="764">
      <formula>I509&gt;H509</formula>
    </cfRule>
  </conditionalFormatting>
  <conditionalFormatting sqref="B509">
    <cfRule type="expression" dxfId="762" priority="763">
      <formula>AND(B509&gt;0,(OR(B509&lt;$O$1,B509&gt;$P$1)))</formula>
    </cfRule>
  </conditionalFormatting>
  <conditionalFormatting sqref="F509">
    <cfRule type="expression" dxfId="761" priority="761">
      <formula>AND(F509&gt;0,(OR(F509&lt;$O$1,F509&gt;$Q$1)))</formula>
    </cfRule>
    <cfRule type="expression" dxfId="760" priority="762">
      <formula>AND(F509&gt;0,$F509&lt;$B509)</formula>
    </cfRule>
  </conditionalFormatting>
  <conditionalFormatting sqref="H510">
    <cfRule type="expression" dxfId="759" priority="760">
      <formula>H510&gt;G510</formula>
    </cfRule>
  </conditionalFormatting>
  <conditionalFormatting sqref="I510">
    <cfRule type="expression" dxfId="758" priority="759">
      <formula>I510&gt;H510</formula>
    </cfRule>
  </conditionalFormatting>
  <conditionalFormatting sqref="B510">
    <cfRule type="expression" dxfId="757" priority="758">
      <formula>AND(B510&gt;0,(OR(B510&lt;$O$1,B510&gt;$P$1)))</formula>
    </cfRule>
  </conditionalFormatting>
  <conditionalFormatting sqref="F510">
    <cfRule type="expression" dxfId="756" priority="756">
      <formula>AND(F510&gt;0,(OR(F510&lt;$O$1,F510&gt;$Q$1)))</formula>
    </cfRule>
    <cfRule type="expression" dxfId="755" priority="757">
      <formula>AND(F510&gt;0,$F510&lt;$B510)</formula>
    </cfRule>
  </conditionalFormatting>
  <conditionalFormatting sqref="H511">
    <cfRule type="expression" dxfId="754" priority="755">
      <formula>H511&gt;G511</formula>
    </cfRule>
  </conditionalFormatting>
  <conditionalFormatting sqref="I511">
    <cfRule type="expression" dxfId="753" priority="754">
      <formula>I511&gt;H511</formula>
    </cfRule>
  </conditionalFormatting>
  <conditionalFormatting sqref="B511">
    <cfRule type="expression" dxfId="752" priority="753">
      <formula>AND(B511&gt;0,(OR(B511&lt;$O$1,B511&gt;$P$1)))</formula>
    </cfRule>
  </conditionalFormatting>
  <conditionalFormatting sqref="F511">
    <cfRule type="expression" dxfId="751" priority="751">
      <formula>AND(F511&gt;0,(OR(F511&lt;$O$1,F511&gt;$Q$1)))</formula>
    </cfRule>
    <cfRule type="expression" dxfId="750" priority="752">
      <formula>AND(F511&gt;0,$F511&lt;$B511)</formula>
    </cfRule>
  </conditionalFormatting>
  <conditionalFormatting sqref="H512">
    <cfRule type="expression" dxfId="749" priority="750">
      <formula>H512&gt;G512</formula>
    </cfRule>
  </conditionalFormatting>
  <conditionalFormatting sqref="I512">
    <cfRule type="expression" dxfId="748" priority="749">
      <formula>I512&gt;H512</formula>
    </cfRule>
  </conditionalFormatting>
  <conditionalFormatting sqref="B512">
    <cfRule type="expression" dxfId="747" priority="748">
      <formula>AND(B512&gt;0,(OR(B512&lt;$O$1,B512&gt;$P$1)))</formula>
    </cfRule>
  </conditionalFormatting>
  <conditionalFormatting sqref="F512">
    <cfRule type="expression" dxfId="746" priority="746">
      <formula>AND(F512&gt;0,(OR(F512&lt;$O$1,F512&gt;$Q$1)))</formula>
    </cfRule>
    <cfRule type="expression" dxfId="745" priority="747">
      <formula>AND(F512&gt;0,$F512&lt;$B512)</formula>
    </cfRule>
  </conditionalFormatting>
  <conditionalFormatting sqref="H513">
    <cfRule type="expression" dxfId="744" priority="745">
      <formula>H513&gt;G513</formula>
    </cfRule>
  </conditionalFormatting>
  <conditionalFormatting sqref="I513">
    <cfRule type="expression" dxfId="743" priority="744">
      <formula>I513&gt;H513</formula>
    </cfRule>
  </conditionalFormatting>
  <conditionalFormatting sqref="B513">
    <cfRule type="expression" dxfId="742" priority="743">
      <formula>AND(B513&gt;0,(OR(B513&lt;$O$1,B513&gt;$P$1)))</formula>
    </cfRule>
  </conditionalFormatting>
  <conditionalFormatting sqref="F513">
    <cfRule type="expression" dxfId="741" priority="741">
      <formula>AND(F513&gt;0,(OR(F513&lt;$O$1,F513&gt;$Q$1)))</formula>
    </cfRule>
    <cfRule type="expression" dxfId="740" priority="742">
      <formula>AND(F513&gt;0,$F513&lt;$B513)</formula>
    </cfRule>
  </conditionalFormatting>
  <conditionalFormatting sqref="H514">
    <cfRule type="expression" dxfId="739" priority="740">
      <formula>H514&gt;G514</formula>
    </cfRule>
  </conditionalFormatting>
  <conditionalFormatting sqref="I514">
    <cfRule type="expression" dxfId="738" priority="739">
      <formula>I514&gt;H514</formula>
    </cfRule>
  </conditionalFormatting>
  <conditionalFormatting sqref="B514">
    <cfRule type="expression" dxfId="737" priority="738">
      <formula>AND(B514&gt;0,(OR(B514&lt;$O$1,B514&gt;$P$1)))</formula>
    </cfRule>
  </conditionalFormatting>
  <conditionalFormatting sqref="F514">
    <cfRule type="expression" dxfId="736" priority="736">
      <formula>AND(F514&gt;0,(OR(F514&lt;$O$1,F514&gt;$Q$1)))</formula>
    </cfRule>
    <cfRule type="expression" dxfId="735" priority="737">
      <formula>AND(F514&gt;0,$F514&lt;$B514)</formula>
    </cfRule>
  </conditionalFormatting>
  <conditionalFormatting sqref="H515">
    <cfRule type="expression" dxfId="734" priority="735">
      <formula>H515&gt;G515</formula>
    </cfRule>
  </conditionalFormatting>
  <conditionalFormatting sqref="I515">
    <cfRule type="expression" dxfId="733" priority="734">
      <formula>I515&gt;H515</formula>
    </cfRule>
  </conditionalFormatting>
  <conditionalFormatting sqref="B515">
    <cfRule type="expression" dxfId="732" priority="733">
      <formula>AND(B515&gt;0,(OR(B515&lt;$O$1,B515&gt;$P$1)))</formula>
    </cfRule>
  </conditionalFormatting>
  <conditionalFormatting sqref="F515">
    <cfRule type="expression" dxfId="731" priority="731">
      <formula>AND(F515&gt;0,(OR(F515&lt;$O$1,F515&gt;$Q$1)))</formula>
    </cfRule>
    <cfRule type="expression" dxfId="730" priority="732">
      <formula>AND(F515&gt;0,$F515&lt;$B515)</formula>
    </cfRule>
  </conditionalFormatting>
  <conditionalFormatting sqref="H516">
    <cfRule type="expression" dxfId="729" priority="730">
      <formula>H516&gt;G516</formula>
    </cfRule>
  </conditionalFormatting>
  <conditionalFormatting sqref="I516">
    <cfRule type="expression" dxfId="728" priority="729">
      <formula>I516&gt;H516</formula>
    </cfRule>
  </conditionalFormatting>
  <conditionalFormatting sqref="B516">
    <cfRule type="expression" dxfId="727" priority="728">
      <formula>AND(B516&gt;0,(OR(B516&lt;$O$1,B516&gt;$P$1)))</formula>
    </cfRule>
  </conditionalFormatting>
  <conditionalFormatting sqref="F516">
    <cfRule type="expression" dxfId="726" priority="726">
      <formula>AND(F516&gt;0,(OR(F516&lt;$O$1,F516&gt;$Q$1)))</formula>
    </cfRule>
    <cfRule type="expression" dxfId="725" priority="727">
      <formula>AND(F516&gt;0,$F516&lt;$B516)</formula>
    </cfRule>
  </conditionalFormatting>
  <conditionalFormatting sqref="H517">
    <cfRule type="expression" dxfId="724" priority="725">
      <formula>H517&gt;G517</formula>
    </cfRule>
  </conditionalFormatting>
  <conditionalFormatting sqref="I517">
    <cfRule type="expression" dxfId="723" priority="724">
      <formula>I517&gt;H517</formula>
    </cfRule>
  </conditionalFormatting>
  <conditionalFormatting sqref="B517">
    <cfRule type="expression" dxfId="722" priority="723">
      <formula>AND(B517&gt;0,(OR(B517&lt;$O$1,B517&gt;$P$1)))</formula>
    </cfRule>
  </conditionalFormatting>
  <conditionalFormatting sqref="F517">
    <cfRule type="expression" dxfId="721" priority="721">
      <formula>AND(F517&gt;0,(OR(F517&lt;$O$1,F517&gt;$Q$1)))</formula>
    </cfRule>
    <cfRule type="expression" dxfId="720" priority="722">
      <formula>AND(F517&gt;0,$F517&lt;$B517)</formula>
    </cfRule>
  </conditionalFormatting>
  <conditionalFormatting sqref="H518">
    <cfRule type="expression" dxfId="719" priority="720">
      <formula>H518&gt;G518</formula>
    </cfRule>
  </conditionalFormatting>
  <conditionalFormatting sqref="I518">
    <cfRule type="expression" dxfId="718" priority="719">
      <formula>I518&gt;H518</formula>
    </cfRule>
  </conditionalFormatting>
  <conditionalFormatting sqref="B518">
    <cfRule type="expression" dxfId="717" priority="718">
      <formula>AND(B518&gt;0,(OR(B518&lt;$O$1,B518&gt;$P$1)))</formula>
    </cfRule>
  </conditionalFormatting>
  <conditionalFormatting sqref="F518">
    <cfRule type="expression" dxfId="716" priority="716">
      <formula>AND(F518&gt;0,(OR(F518&lt;$O$1,F518&gt;$Q$1)))</formula>
    </cfRule>
    <cfRule type="expression" dxfId="715" priority="717">
      <formula>AND(F518&gt;0,$F518&lt;$B518)</formula>
    </cfRule>
  </conditionalFormatting>
  <conditionalFormatting sqref="H519">
    <cfRule type="expression" dxfId="714" priority="715">
      <formula>H519&gt;G519</formula>
    </cfRule>
  </conditionalFormatting>
  <conditionalFormatting sqref="I519">
    <cfRule type="expression" dxfId="713" priority="714">
      <formula>I519&gt;H519</formula>
    </cfRule>
  </conditionalFormatting>
  <conditionalFormatting sqref="B519">
    <cfRule type="expression" dxfId="712" priority="713">
      <formula>AND(B519&gt;0,(OR(B519&lt;$O$1,B519&gt;$P$1)))</formula>
    </cfRule>
  </conditionalFormatting>
  <conditionalFormatting sqref="F519">
    <cfRule type="expression" dxfId="711" priority="711">
      <formula>AND(F519&gt;0,(OR(F519&lt;$O$1,F519&gt;$Q$1)))</formula>
    </cfRule>
    <cfRule type="expression" dxfId="710" priority="712">
      <formula>AND(F519&gt;0,$F519&lt;$B519)</formula>
    </cfRule>
  </conditionalFormatting>
  <conditionalFormatting sqref="H520">
    <cfRule type="expression" dxfId="709" priority="710">
      <formula>H520&gt;G520</formula>
    </cfRule>
  </conditionalFormatting>
  <conditionalFormatting sqref="I520">
    <cfRule type="expression" dxfId="708" priority="709">
      <formula>I520&gt;H520</formula>
    </cfRule>
  </conditionalFormatting>
  <conditionalFormatting sqref="B520">
    <cfRule type="expression" dxfId="707" priority="708">
      <formula>AND(B520&gt;0,(OR(B520&lt;$O$1,B520&gt;$P$1)))</formula>
    </cfRule>
  </conditionalFormatting>
  <conditionalFormatting sqref="F520">
    <cfRule type="expression" dxfId="706" priority="706">
      <formula>AND(F520&gt;0,(OR(F520&lt;$O$1,F520&gt;$Q$1)))</formula>
    </cfRule>
    <cfRule type="expression" dxfId="705" priority="707">
      <formula>AND(F520&gt;0,$F520&lt;$B520)</formula>
    </cfRule>
  </conditionalFormatting>
  <conditionalFormatting sqref="H521">
    <cfRule type="expression" dxfId="704" priority="705">
      <formula>H521&gt;G521</formula>
    </cfRule>
  </conditionalFormatting>
  <conditionalFormatting sqref="I521">
    <cfRule type="expression" dxfId="703" priority="704">
      <formula>I521&gt;H521</formula>
    </cfRule>
  </conditionalFormatting>
  <conditionalFormatting sqref="B521">
    <cfRule type="expression" dxfId="702" priority="703">
      <formula>AND(B521&gt;0,(OR(B521&lt;$O$1,B521&gt;$P$1)))</formula>
    </cfRule>
  </conditionalFormatting>
  <conditionalFormatting sqref="F521">
    <cfRule type="expression" dxfId="701" priority="701">
      <formula>AND(F521&gt;0,(OR(F521&lt;$O$1,F521&gt;$Q$1)))</formula>
    </cfRule>
    <cfRule type="expression" dxfId="700" priority="702">
      <formula>AND(F521&gt;0,$F521&lt;$B521)</formula>
    </cfRule>
  </conditionalFormatting>
  <conditionalFormatting sqref="H522">
    <cfRule type="expression" dxfId="699" priority="700">
      <formula>H522&gt;G522</formula>
    </cfRule>
  </conditionalFormatting>
  <conditionalFormatting sqref="I522">
    <cfRule type="expression" dxfId="698" priority="699">
      <formula>I522&gt;H522</formula>
    </cfRule>
  </conditionalFormatting>
  <conditionalFormatting sqref="B522">
    <cfRule type="expression" dxfId="697" priority="698">
      <formula>AND(B522&gt;0,(OR(B522&lt;$O$1,B522&gt;$P$1)))</formula>
    </cfRule>
  </conditionalFormatting>
  <conditionalFormatting sqref="F522">
    <cfRule type="expression" dxfId="696" priority="696">
      <formula>AND(F522&gt;0,(OR(F522&lt;$O$1,F522&gt;$Q$1)))</formula>
    </cfRule>
    <cfRule type="expression" dxfId="695" priority="697">
      <formula>AND(F522&gt;0,$F522&lt;$B522)</formula>
    </cfRule>
  </conditionalFormatting>
  <conditionalFormatting sqref="H523">
    <cfRule type="expression" dxfId="694" priority="695">
      <formula>H523&gt;G523</formula>
    </cfRule>
  </conditionalFormatting>
  <conditionalFormatting sqref="I523">
    <cfRule type="expression" dxfId="693" priority="694">
      <formula>I523&gt;H523</formula>
    </cfRule>
  </conditionalFormatting>
  <conditionalFormatting sqref="B523">
    <cfRule type="expression" dxfId="692" priority="693">
      <formula>AND(B523&gt;0,(OR(B523&lt;$O$1,B523&gt;$P$1)))</formula>
    </cfRule>
  </conditionalFormatting>
  <conditionalFormatting sqref="F523">
    <cfRule type="expression" dxfId="691" priority="691">
      <formula>AND(F523&gt;0,(OR(F523&lt;$O$1,F523&gt;$Q$1)))</formula>
    </cfRule>
    <cfRule type="expression" dxfId="690" priority="692">
      <formula>AND(F523&gt;0,$F523&lt;$B523)</formula>
    </cfRule>
  </conditionalFormatting>
  <conditionalFormatting sqref="H524">
    <cfRule type="expression" dxfId="689" priority="690">
      <formula>H524&gt;G524</formula>
    </cfRule>
  </conditionalFormatting>
  <conditionalFormatting sqref="I524">
    <cfRule type="expression" dxfId="688" priority="689">
      <formula>I524&gt;H524</formula>
    </cfRule>
  </conditionalFormatting>
  <conditionalFormatting sqref="B524">
    <cfRule type="expression" dxfId="687" priority="688">
      <formula>AND(B524&gt;0,(OR(B524&lt;$O$1,B524&gt;$P$1)))</formula>
    </cfRule>
  </conditionalFormatting>
  <conditionalFormatting sqref="F524">
    <cfRule type="expression" dxfId="686" priority="686">
      <formula>AND(F524&gt;0,(OR(F524&lt;$O$1,F524&gt;$Q$1)))</formula>
    </cfRule>
    <cfRule type="expression" dxfId="685" priority="687">
      <formula>AND(F524&gt;0,$F524&lt;$B524)</formula>
    </cfRule>
  </conditionalFormatting>
  <conditionalFormatting sqref="H525">
    <cfRule type="expression" dxfId="684" priority="685">
      <formula>H525&gt;G525</formula>
    </cfRule>
  </conditionalFormatting>
  <conditionalFormatting sqref="I525">
    <cfRule type="expression" dxfId="683" priority="684">
      <formula>I525&gt;H525</formula>
    </cfRule>
  </conditionalFormatting>
  <conditionalFormatting sqref="B525">
    <cfRule type="expression" dxfId="682" priority="683">
      <formula>AND(B525&gt;0,(OR(B525&lt;$O$1,B525&gt;$P$1)))</formula>
    </cfRule>
  </conditionalFormatting>
  <conditionalFormatting sqref="F525">
    <cfRule type="expression" dxfId="681" priority="681">
      <formula>AND(F525&gt;0,(OR(F525&lt;$O$1,F525&gt;$Q$1)))</formula>
    </cfRule>
    <cfRule type="expression" dxfId="680" priority="682">
      <formula>AND(F525&gt;0,$F525&lt;$B525)</formula>
    </cfRule>
  </conditionalFormatting>
  <conditionalFormatting sqref="H526">
    <cfRule type="expression" dxfId="679" priority="680">
      <formula>H526&gt;G526</formula>
    </cfRule>
  </conditionalFormatting>
  <conditionalFormatting sqref="I526">
    <cfRule type="expression" dxfId="678" priority="679">
      <formula>I526&gt;H526</formula>
    </cfRule>
  </conditionalFormatting>
  <conditionalFormatting sqref="B526">
    <cfRule type="expression" dxfId="677" priority="678">
      <formula>AND(B526&gt;0,(OR(B526&lt;$O$1,B526&gt;$P$1)))</formula>
    </cfRule>
  </conditionalFormatting>
  <conditionalFormatting sqref="F526">
    <cfRule type="expression" dxfId="676" priority="676">
      <formula>AND(F526&gt;0,(OR(F526&lt;$O$1,F526&gt;$Q$1)))</formula>
    </cfRule>
    <cfRule type="expression" dxfId="675" priority="677">
      <formula>AND(F526&gt;0,$F526&lt;$B526)</formula>
    </cfRule>
  </conditionalFormatting>
  <conditionalFormatting sqref="H527">
    <cfRule type="expression" dxfId="674" priority="675">
      <formula>H527&gt;G527</formula>
    </cfRule>
  </conditionalFormatting>
  <conditionalFormatting sqref="I527">
    <cfRule type="expression" dxfId="673" priority="674">
      <formula>I527&gt;H527</formula>
    </cfRule>
  </conditionalFormatting>
  <conditionalFormatting sqref="B527">
    <cfRule type="expression" dxfId="672" priority="673">
      <formula>AND(B527&gt;0,(OR(B527&lt;$O$1,B527&gt;$P$1)))</formula>
    </cfRule>
  </conditionalFormatting>
  <conditionalFormatting sqref="F527">
    <cfRule type="expression" dxfId="671" priority="671">
      <formula>AND(F527&gt;0,(OR(F527&lt;$O$1,F527&gt;$Q$1)))</formula>
    </cfRule>
    <cfRule type="expression" dxfId="670" priority="672">
      <formula>AND(F527&gt;0,$F527&lt;$B527)</formula>
    </cfRule>
  </conditionalFormatting>
  <conditionalFormatting sqref="H528">
    <cfRule type="expression" dxfId="669" priority="670">
      <formula>H528&gt;G528</formula>
    </cfRule>
  </conditionalFormatting>
  <conditionalFormatting sqref="I528">
    <cfRule type="expression" dxfId="668" priority="669">
      <formula>I528&gt;H528</formula>
    </cfRule>
  </conditionalFormatting>
  <conditionalFormatting sqref="B528">
    <cfRule type="expression" dxfId="667" priority="668">
      <formula>AND(B528&gt;0,(OR(B528&lt;$O$1,B528&gt;$P$1)))</formula>
    </cfRule>
  </conditionalFormatting>
  <conditionalFormatting sqref="F528">
    <cfRule type="expression" dxfId="666" priority="666">
      <formula>AND(F528&gt;0,(OR(F528&lt;$O$1,F528&gt;$Q$1)))</formula>
    </cfRule>
    <cfRule type="expression" dxfId="665" priority="667">
      <formula>AND(F528&gt;0,$F528&lt;$B528)</formula>
    </cfRule>
  </conditionalFormatting>
  <conditionalFormatting sqref="H529">
    <cfRule type="expression" dxfId="664" priority="665">
      <formula>H529&gt;G529</formula>
    </cfRule>
  </conditionalFormatting>
  <conditionalFormatting sqref="I529">
    <cfRule type="expression" dxfId="663" priority="664">
      <formula>I529&gt;H529</formula>
    </cfRule>
  </conditionalFormatting>
  <conditionalFormatting sqref="B529">
    <cfRule type="expression" dxfId="662" priority="663">
      <formula>AND(B529&gt;0,(OR(B529&lt;$O$1,B529&gt;$P$1)))</formula>
    </cfRule>
  </conditionalFormatting>
  <conditionalFormatting sqref="F529">
    <cfRule type="expression" dxfId="661" priority="661">
      <formula>AND(F529&gt;0,(OR(F529&lt;$O$1,F529&gt;$Q$1)))</formula>
    </cfRule>
    <cfRule type="expression" dxfId="660" priority="662">
      <formula>AND(F529&gt;0,$F529&lt;$B529)</formula>
    </cfRule>
  </conditionalFormatting>
  <conditionalFormatting sqref="H530">
    <cfRule type="expression" dxfId="659" priority="660">
      <formula>H530&gt;G530</formula>
    </cfRule>
  </conditionalFormatting>
  <conditionalFormatting sqref="I530">
    <cfRule type="expression" dxfId="658" priority="659">
      <formula>I530&gt;H530</formula>
    </cfRule>
  </conditionalFormatting>
  <conditionalFormatting sqref="B530">
    <cfRule type="expression" dxfId="657" priority="658">
      <formula>AND(B530&gt;0,(OR(B530&lt;$O$1,B530&gt;$P$1)))</formula>
    </cfRule>
  </conditionalFormatting>
  <conditionalFormatting sqref="F530">
    <cfRule type="expression" dxfId="656" priority="656">
      <formula>AND(F530&gt;0,(OR(F530&lt;$O$1,F530&gt;$Q$1)))</formula>
    </cfRule>
    <cfRule type="expression" dxfId="655" priority="657">
      <formula>AND(F530&gt;0,$F530&lt;$B530)</formula>
    </cfRule>
  </conditionalFormatting>
  <conditionalFormatting sqref="H531">
    <cfRule type="expression" dxfId="654" priority="655">
      <formula>H531&gt;G531</formula>
    </cfRule>
  </conditionalFormatting>
  <conditionalFormatting sqref="I531">
    <cfRule type="expression" dxfId="653" priority="654">
      <formula>I531&gt;H531</formula>
    </cfRule>
  </conditionalFormatting>
  <conditionalFormatting sqref="B531">
    <cfRule type="expression" dxfId="652" priority="653">
      <formula>AND(B531&gt;0,(OR(B531&lt;$O$1,B531&gt;$P$1)))</formula>
    </cfRule>
  </conditionalFormatting>
  <conditionalFormatting sqref="F531">
    <cfRule type="expression" dxfId="651" priority="651">
      <formula>AND(F531&gt;0,(OR(F531&lt;$O$1,F531&gt;$Q$1)))</formula>
    </cfRule>
    <cfRule type="expression" dxfId="650" priority="652">
      <formula>AND(F531&gt;0,$F531&lt;$B531)</formula>
    </cfRule>
  </conditionalFormatting>
  <conditionalFormatting sqref="H532">
    <cfRule type="expression" dxfId="649" priority="650">
      <formula>H532&gt;G532</formula>
    </cfRule>
  </conditionalFormatting>
  <conditionalFormatting sqref="I532">
    <cfRule type="expression" dxfId="648" priority="649">
      <formula>I532&gt;H532</formula>
    </cfRule>
  </conditionalFormatting>
  <conditionalFormatting sqref="B532">
    <cfRule type="expression" dxfId="647" priority="648">
      <formula>AND(B532&gt;0,(OR(B532&lt;$O$1,B532&gt;$P$1)))</formula>
    </cfRule>
  </conditionalFormatting>
  <conditionalFormatting sqref="F532">
    <cfRule type="expression" dxfId="646" priority="646">
      <formula>AND(F532&gt;0,(OR(F532&lt;$O$1,F532&gt;$Q$1)))</formula>
    </cfRule>
    <cfRule type="expression" dxfId="645" priority="647">
      <formula>AND(F532&gt;0,$F532&lt;$B532)</formula>
    </cfRule>
  </conditionalFormatting>
  <conditionalFormatting sqref="H533">
    <cfRule type="expression" dxfId="644" priority="645">
      <formula>H533&gt;G533</formula>
    </cfRule>
  </conditionalFormatting>
  <conditionalFormatting sqref="I533">
    <cfRule type="expression" dxfId="643" priority="644">
      <formula>I533&gt;H533</formula>
    </cfRule>
  </conditionalFormatting>
  <conditionalFormatting sqref="B533">
    <cfRule type="expression" dxfId="642" priority="643">
      <formula>AND(B533&gt;0,(OR(B533&lt;$O$1,B533&gt;$P$1)))</formula>
    </cfRule>
  </conditionalFormatting>
  <conditionalFormatting sqref="F533">
    <cfRule type="expression" dxfId="641" priority="641">
      <formula>AND(F533&gt;0,(OR(F533&lt;$O$1,F533&gt;$Q$1)))</formula>
    </cfRule>
    <cfRule type="expression" dxfId="640" priority="642">
      <formula>AND(F533&gt;0,$F533&lt;$B533)</formula>
    </cfRule>
  </conditionalFormatting>
  <conditionalFormatting sqref="H534">
    <cfRule type="expression" dxfId="639" priority="640">
      <formula>H534&gt;G534</formula>
    </cfRule>
  </conditionalFormatting>
  <conditionalFormatting sqref="I534">
    <cfRule type="expression" dxfId="638" priority="639">
      <formula>I534&gt;H534</formula>
    </cfRule>
  </conditionalFormatting>
  <conditionalFormatting sqref="B534">
    <cfRule type="expression" dxfId="637" priority="638">
      <formula>AND(B534&gt;0,(OR(B534&lt;$O$1,B534&gt;$P$1)))</formula>
    </cfRule>
  </conditionalFormatting>
  <conditionalFormatting sqref="F534">
    <cfRule type="expression" dxfId="636" priority="636">
      <formula>AND(F534&gt;0,(OR(F534&lt;$O$1,F534&gt;$Q$1)))</formula>
    </cfRule>
    <cfRule type="expression" dxfId="635" priority="637">
      <formula>AND(F534&gt;0,$F534&lt;$B534)</formula>
    </cfRule>
  </conditionalFormatting>
  <conditionalFormatting sqref="H535">
    <cfRule type="expression" dxfId="634" priority="635">
      <formula>H535&gt;G535</formula>
    </cfRule>
  </conditionalFormatting>
  <conditionalFormatting sqref="I535">
    <cfRule type="expression" dxfId="633" priority="634">
      <formula>I535&gt;H535</formula>
    </cfRule>
  </conditionalFormatting>
  <conditionalFormatting sqref="B535">
    <cfRule type="expression" dxfId="632" priority="633">
      <formula>AND(B535&gt;0,(OR(B535&lt;$O$1,B535&gt;$P$1)))</formula>
    </cfRule>
  </conditionalFormatting>
  <conditionalFormatting sqref="F535">
    <cfRule type="expression" dxfId="631" priority="631">
      <formula>AND(F535&gt;0,(OR(F535&lt;$O$1,F535&gt;$Q$1)))</formula>
    </cfRule>
    <cfRule type="expression" dxfId="630" priority="632">
      <formula>AND(F535&gt;0,$F535&lt;$B535)</formula>
    </cfRule>
  </conditionalFormatting>
  <conditionalFormatting sqref="H536">
    <cfRule type="expression" dxfId="629" priority="630">
      <formula>H536&gt;G536</formula>
    </cfRule>
  </conditionalFormatting>
  <conditionalFormatting sqref="I536">
    <cfRule type="expression" dxfId="628" priority="629">
      <formula>I536&gt;H536</formula>
    </cfRule>
  </conditionalFormatting>
  <conditionalFormatting sqref="B536">
    <cfRule type="expression" dxfId="627" priority="628">
      <formula>AND(B536&gt;0,(OR(B536&lt;$O$1,B536&gt;$P$1)))</formula>
    </cfRule>
  </conditionalFormatting>
  <conditionalFormatting sqref="F536">
    <cfRule type="expression" dxfId="626" priority="626">
      <formula>AND(F536&gt;0,(OR(F536&lt;$O$1,F536&gt;$Q$1)))</formula>
    </cfRule>
    <cfRule type="expression" dxfId="625" priority="627">
      <formula>AND(F536&gt;0,$F536&lt;$B536)</formula>
    </cfRule>
  </conditionalFormatting>
  <conditionalFormatting sqref="H537">
    <cfRule type="expression" dxfId="624" priority="625">
      <formula>H537&gt;G537</formula>
    </cfRule>
  </conditionalFormatting>
  <conditionalFormatting sqref="I537">
    <cfRule type="expression" dxfId="623" priority="624">
      <formula>I537&gt;H537</formula>
    </cfRule>
  </conditionalFormatting>
  <conditionalFormatting sqref="B537">
    <cfRule type="expression" dxfId="622" priority="623">
      <formula>AND(B537&gt;0,(OR(B537&lt;$O$1,B537&gt;$P$1)))</formula>
    </cfRule>
  </conditionalFormatting>
  <conditionalFormatting sqref="F537">
    <cfRule type="expression" dxfId="621" priority="621">
      <formula>AND(F537&gt;0,(OR(F537&lt;$O$1,F537&gt;$Q$1)))</formula>
    </cfRule>
    <cfRule type="expression" dxfId="620" priority="622">
      <formula>AND(F537&gt;0,$F537&lt;$B537)</formula>
    </cfRule>
  </conditionalFormatting>
  <conditionalFormatting sqref="H538">
    <cfRule type="expression" dxfId="619" priority="620">
      <formula>H538&gt;G538</formula>
    </cfRule>
  </conditionalFormatting>
  <conditionalFormatting sqref="I538">
    <cfRule type="expression" dxfId="618" priority="619">
      <formula>I538&gt;H538</formula>
    </cfRule>
  </conditionalFormatting>
  <conditionalFormatting sqref="B538">
    <cfRule type="expression" dxfId="617" priority="618">
      <formula>AND(B538&gt;0,(OR(B538&lt;$O$1,B538&gt;$P$1)))</formula>
    </cfRule>
  </conditionalFormatting>
  <conditionalFormatting sqref="F538">
    <cfRule type="expression" dxfId="616" priority="616">
      <formula>AND(F538&gt;0,(OR(F538&lt;$O$1,F538&gt;$Q$1)))</formula>
    </cfRule>
    <cfRule type="expression" dxfId="615" priority="617">
      <formula>AND(F538&gt;0,$F538&lt;$B538)</formula>
    </cfRule>
  </conditionalFormatting>
  <conditionalFormatting sqref="H539">
    <cfRule type="expression" dxfId="614" priority="615">
      <formula>H539&gt;G539</formula>
    </cfRule>
  </conditionalFormatting>
  <conditionalFormatting sqref="I539">
    <cfRule type="expression" dxfId="613" priority="614">
      <formula>I539&gt;H539</formula>
    </cfRule>
  </conditionalFormatting>
  <conditionalFormatting sqref="B539">
    <cfRule type="expression" dxfId="612" priority="613">
      <formula>AND(B539&gt;0,(OR(B539&lt;$O$1,B539&gt;$P$1)))</formula>
    </cfRule>
  </conditionalFormatting>
  <conditionalFormatting sqref="F539">
    <cfRule type="expression" dxfId="611" priority="611">
      <formula>AND(F539&gt;0,(OR(F539&lt;$O$1,F539&gt;$Q$1)))</formula>
    </cfRule>
    <cfRule type="expression" dxfId="610" priority="612">
      <formula>AND(F539&gt;0,$F539&lt;$B539)</formula>
    </cfRule>
  </conditionalFormatting>
  <conditionalFormatting sqref="H540">
    <cfRule type="expression" dxfId="609" priority="610">
      <formula>H540&gt;G540</formula>
    </cfRule>
  </conditionalFormatting>
  <conditionalFormatting sqref="I540">
    <cfRule type="expression" dxfId="608" priority="609">
      <formula>I540&gt;H540</formula>
    </cfRule>
  </conditionalFormatting>
  <conditionalFormatting sqref="B540">
    <cfRule type="expression" dxfId="607" priority="608">
      <formula>AND(B540&gt;0,(OR(B540&lt;$O$1,B540&gt;$P$1)))</formula>
    </cfRule>
  </conditionalFormatting>
  <conditionalFormatting sqref="F540">
    <cfRule type="expression" dxfId="606" priority="606">
      <formula>AND(F540&gt;0,(OR(F540&lt;$O$1,F540&gt;$Q$1)))</formula>
    </cfRule>
    <cfRule type="expression" dxfId="605" priority="607">
      <formula>AND(F540&gt;0,$F540&lt;$B540)</formula>
    </cfRule>
  </conditionalFormatting>
  <conditionalFormatting sqref="H541">
    <cfRule type="expression" dxfId="604" priority="605">
      <formula>H541&gt;G541</formula>
    </cfRule>
  </conditionalFormatting>
  <conditionalFormatting sqref="I541">
    <cfRule type="expression" dxfId="603" priority="604">
      <formula>I541&gt;H541</formula>
    </cfRule>
  </conditionalFormatting>
  <conditionalFormatting sqref="B541">
    <cfRule type="expression" dxfId="602" priority="603">
      <formula>AND(B541&gt;0,(OR(B541&lt;$O$1,B541&gt;$P$1)))</formula>
    </cfRule>
  </conditionalFormatting>
  <conditionalFormatting sqref="F541">
    <cfRule type="expression" dxfId="601" priority="601">
      <formula>AND(F541&gt;0,(OR(F541&lt;$O$1,F541&gt;$Q$1)))</formula>
    </cfRule>
    <cfRule type="expression" dxfId="600" priority="602">
      <formula>AND(F541&gt;0,$F541&lt;$B541)</formula>
    </cfRule>
  </conditionalFormatting>
  <conditionalFormatting sqref="H542">
    <cfRule type="expression" dxfId="599" priority="600">
      <formula>H542&gt;G542</formula>
    </cfRule>
  </conditionalFormatting>
  <conditionalFormatting sqref="I542">
    <cfRule type="expression" dxfId="598" priority="599">
      <formula>I542&gt;H542</formula>
    </cfRule>
  </conditionalFormatting>
  <conditionalFormatting sqref="B542">
    <cfRule type="expression" dxfId="597" priority="598">
      <formula>AND(B542&gt;0,(OR(B542&lt;$O$1,B542&gt;$P$1)))</formula>
    </cfRule>
  </conditionalFormatting>
  <conditionalFormatting sqref="F542">
    <cfRule type="expression" dxfId="596" priority="596">
      <formula>AND(F542&gt;0,(OR(F542&lt;$O$1,F542&gt;$Q$1)))</formula>
    </cfRule>
    <cfRule type="expression" dxfId="595" priority="597">
      <formula>AND(F542&gt;0,$F542&lt;$B542)</formula>
    </cfRule>
  </conditionalFormatting>
  <conditionalFormatting sqref="H543">
    <cfRule type="expression" dxfId="594" priority="595">
      <formula>H543&gt;G543</formula>
    </cfRule>
  </conditionalFormatting>
  <conditionalFormatting sqref="I543">
    <cfRule type="expression" dxfId="593" priority="594">
      <formula>I543&gt;H543</formula>
    </cfRule>
  </conditionalFormatting>
  <conditionalFormatting sqref="B543">
    <cfRule type="expression" dxfId="592" priority="593">
      <formula>AND(B543&gt;0,(OR(B543&lt;$O$1,B543&gt;$P$1)))</formula>
    </cfRule>
  </conditionalFormatting>
  <conditionalFormatting sqref="F543">
    <cfRule type="expression" dxfId="591" priority="591">
      <formula>AND(F543&gt;0,(OR(F543&lt;$O$1,F543&gt;$Q$1)))</formula>
    </cfRule>
    <cfRule type="expression" dxfId="590" priority="592">
      <formula>AND(F543&gt;0,$F543&lt;$B543)</formula>
    </cfRule>
  </conditionalFormatting>
  <conditionalFormatting sqref="H544">
    <cfRule type="expression" dxfId="589" priority="590">
      <formula>H544&gt;G544</formula>
    </cfRule>
  </conditionalFormatting>
  <conditionalFormatting sqref="I544">
    <cfRule type="expression" dxfId="588" priority="589">
      <formula>I544&gt;H544</formula>
    </cfRule>
  </conditionalFormatting>
  <conditionalFormatting sqref="B544">
    <cfRule type="expression" dxfId="587" priority="588">
      <formula>AND(B544&gt;0,(OR(B544&lt;$O$1,B544&gt;$P$1)))</formula>
    </cfRule>
  </conditionalFormatting>
  <conditionalFormatting sqref="F544">
    <cfRule type="expression" dxfId="586" priority="586">
      <formula>AND(F544&gt;0,(OR(F544&lt;$O$1,F544&gt;$Q$1)))</formula>
    </cfRule>
    <cfRule type="expression" dxfId="585" priority="587">
      <formula>AND(F544&gt;0,$F544&lt;$B544)</formula>
    </cfRule>
  </conditionalFormatting>
  <conditionalFormatting sqref="H545">
    <cfRule type="expression" dxfId="584" priority="585">
      <formula>H545&gt;G545</formula>
    </cfRule>
  </conditionalFormatting>
  <conditionalFormatting sqref="I545">
    <cfRule type="expression" dxfId="583" priority="584">
      <formula>I545&gt;H545</formula>
    </cfRule>
  </conditionalFormatting>
  <conditionalFormatting sqref="B545">
    <cfRule type="expression" dxfId="582" priority="583">
      <formula>AND(B545&gt;0,(OR(B545&lt;$O$1,B545&gt;$P$1)))</formula>
    </cfRule>
  </conditionalFormatting>
  <conditionalFormatting sqref="F545">
    <cfRule type="expression" dxfId="581" priority="581">
      <formula>AND(F545&gt;0,(OR(F545&lt;$O$1,F545&gt;$Q$1)))</formula>
    </cfRule>
    <cfRule type="expression" dxfId="580" priority="582">
      <formula>AND(F545&gt;0,$F545&lt;$B545)</formula>
    </cfRule>
  </conditionalFormatting>
  <conditionalFormatting sqref="H546">
    <cfRule type="expression" dxfId="579" priority="580">
      <formula>H546&gt;G546</formula>
    </cfRule>
  </conditionalFormatting>
  <conditionalFormatting sqref="I546">
    <cfRule type="expression" dxfId="578" priority="579">
      <formula>I546&gt;H546</formula>
    </cfRule>
  </conditionalFormatting>
  <conditionalFormatting sqref="B546">
    <cfRule type="expression" dxfId="577" priority="578">
      <formula>AND(B546&gt;0,(OR(B546&lt;$O$1,B546&gt;$P$1)))</formula>
    </cfRule>
  </conditionalFormatting>
  <conditionalFormatting sqref="F546">
    <cfRule type="expression" dxfId="576" priority="576">
      <formula>AND(F546&gt;0,(OR(F546&lt;$O$1,F546&gt;$Q$1)))</formula>
    </cfRule>
    <cfRule type="expression" dxfId="575" priority="577">
      <formula>AND(F546&gt;0,$F546&lt;$B546)</formula>
    </cfRule>
  </conditionalFormatting>
  <conditionalFormatting sqref="H547">
    <cfRule type="expression" dxfId="574" priority="575">
      <formula>H547&gt;G547</formula>
    </cfRule>
  </conditionalFormatting>
  <conditionalFormatting sqref="I547">
    <cfRule type="expression" dxfId="573" priority="574">
      <formula>I547&gt;H547</formula>
    </cfRule>
  </conditionalFormatting>
  <conditionalFormatting sqref="B547">
    <cfRule type="expression" dxfId="572" priority="573">
      <formula>AND(B547&gt;0,(OR(B547&lt;$O$1,B547&gt;$P$1)))</formula>
    </cfRule>
  </conditionalFormatting>
  <conditionalFormatting sqref="F547">
    <cfRule type="expression" dxfId="571" priority="571">
      <formula>AND(F547&gt;0,(OR(F547&lt;$O$1,F547&gt;$Q$1)))</formula>
    </cfRule>
    <cfRule type="expression" dxfId="570" priority="572">
      <formula>AND(F547&gt;0,$F547&lt;$B547)</formula>
    </cfRule>
  </conditionalFormatting>
  <conditionalFormatting sqref="H548">
    <cfRule type="expression" dxfId="569" priority="570">
      <formula>H548&gt;G548</formula>
    </cfRule>
  </conditionalFormatting>
  <conditionalFormatting sqref="I548">
    <cfRule type="expression" dxfId="568" priority="569">
      <formula>I548&gt;H548</formula>
    </cfRule>
  </conditionalFormatting>
  <conditionalFormatting sqref="B548">
    <cfRule type="expression" dxfId="567" priority="568">
      <formula>AND(B548&gt;0,(OR(B548&lt;$O$1,B548&gt;$P$1)))</formula>
    </cfRule>
  </conditionalFormatting>
  <conditionalFormatting sqref="F548">
    <cfRule type="expression" dxfId="566" priority="566">
      <formula>AND(F548&gt;0,(OR(F548&lt;$O$1,F548&gt;$Q$1)))</formula>
    </cfRule>
    <cfRule type="expression" dxfId="565" priority="567">
      <formula>AND(F548&gt;0,$F548&lt;$B548)</formula>
    </cfRule>
  </conditionalFormatting>
  <conditionalFormatting sqref="H549">
    <cfRule type="expression" dxfId="564" priority="565">
      <formula>H549&gt;G549</formula>
    </cfRule>
  </conditionalFormatting>
  <conditionalFormatting sqref="I549">
    <cfRule type="expression" dxfId="563" priority="564">
      <formula>I549&gt;H549</formula>
    </cfRule>
  </conditionalFormatting>
  <conditionalFormatting sqref="B549">
    <cfRule type="expression" dxfId="562" priority="563">
      <formula>AND(B549&gt;0,(OR(B549&lt;$O$1,B549&gt;$P$1)))</formula>
    </cfRule>
  </conditionalFormatting>
  <conditionalFormatting sqref="F549">
    <cfRule type="expression" dxfId="561" priority="561">
      <formula>AND(F549&gt;0,(OR(F549&lt;$O$1,F549&gt;$Q$1)))</formula>
    </cfRule>
    <cfRule type="expression" dxfId="560" priority="562">
      <formula>AND(F549&gt;0,$F549&lt;$B549)</formula>
    </cfRule>
  </conditionalFormatting>
  <conditionalFormatting sqref="H550">
    <cfRule type="expression" dxfId="559" priority="560">
      <formula>H550&gt;G550</formula>
    </cfRule>
  </conditionalFormatting>
  <conditionalFormatting sqref="I550">
    <cfRule type="expression" dxfId="558" priority="559">
      <formula>I550&gt;H550</formula>
    </cfRule>
  </conditionalFormatting>
  <conditionalFormatting sqref="B550">
    <cfRule type="expression" dxfId="557" priority="558">
      <formula>AND(B550&gt;0,(OR(B550&lt;$O$1,B550&gt;$P$1)))</formula>
    </cfRule>
  </conditionalFormatting>
  <conditionalFormatting sqref="F550">
    <cfRule type="expression" dxfId="556" priority="556">
      <formula>AND(F550&gt;0,(OR(F550&lt;$O$1,F550&gt;$Q$1)))</formula>
    </cfRule>
    <cfRule type="expression" dxfId="555" priority="557">
      <formula>AND(F550&gt;0,$F550&lt;$B550)</formula>
    </cfRule>
  </conditionalFormatting>
  <conditionalFormatting sqref="H551">
    <cfRule type="expression" dxfId="554" priority="555">
      <formula>H551&gt;G551</formula>
    </cfRule>
  </conditionalFormatting>
  <conditionalFormatting sqref="I551">
    <cfRule type="expression" dxfId="553" priority="554">
      <formula>I551&gt;H551</formula>
    </cfRule>
  </conditionalFormatting>
  <conditionalFormatting sqref="B551">
    <cfRule type="expression" dxfId="552" priority="553">
      <formula>AND(B551&gt;0,(OR(B551&lt;$O$1,B551&gt;$P$1)))</formula>
    </cfRule>
  </conditionalFormatting>
  <conditionalFormatting sqref="F551">
    <cfRule type="expression" dxfId="551" priority="551">
      <formula>AND(F551&gt;0,(OR(F551&lt;$O$1,F551&gt;$Q$1)))</formula>
    </cfRule>
    <cfRule type="expression" dxfId="550" priority="552">
      <formula>AND(F551&gt;0,$F551&lt;$B551)</formula>
    </cfRule>
  </conditionalFormatting>
  <conditionalFormatting sqref="H552">
    <cfRule type="expression" dxfId="549" priority="550">
      <formula>H552&gt;G552</formula>
    </cfRule>
  </conditionalFormatting>
  <conditionalFormatting sqref="I552">
    <cfRule type="expression" dxfId="548" priority="549">
      <formula>I552&gt;H552</formula>
    </cfRule>
  </conditionalFormatting>
  <conditionalFormatting sqref="B552">
    <cfRule type="expression" dxfId="547" priority="548">
      <formula>AND(B552&gt;0,(OR(B552&lt;$O$1,B552&gt;$P$1)))</formula>
    </cfRule>
  </conditionalFormatting>
  <conditionalFormatting sqref="F552">
    <cfRule type="expression" dxfId="546" priority="546">
      <formula>AND(F552&gt;0,(OR(F552&lt;$O$1,F552&gt;$Q$1)))</formula>
    </cfRule>
    <cfRule type="expression" dxfId="545" priority="547">
      <formula>AND(F552&gt;0,$F552&lt;$B552)</formula>
    </cfRule>
  </conditionalFormatting>
  <conditionalFormatting sqref="H553">
    <cfRule type="expression" dxfId="544" priority="545">
      <formula>H553&gt;G553</formula>
    </cfRule>
  </conditionalFormatting>
  <conditionalFormatting sqref="I553">
    <cfRule type="expression" dxfId="543" priority="544">
      <formula>I553&gt;H553</formula>
    </cfRule>
  </conditionalFormatting>
  <conditionalFormatting sqref="B553">
    <cfRule type="expression" dxfId="542" priority="543">
      <formula>AND(B553&gt;0,(OR(B553&lt;$O$1,B553&gt;$P$1)))</formula>
    </cfRule>
  </conditionalFormatting>
  <conditionalFormatting sqref="F553">
    <cfRule type="expression" dxfId="541" priority="541">
      <formula>AND(F553&gt;0,(OR(F553&lt;$O$1,F553&gt;$Q$1)))</formula>
    </cfRule>
    <cfRule type="expression" dxfId="540" priority="542">
      <formula>AND(F553&gt;0,$F553&lt;$B553)</formula>
    </cfRule>
  </conditionalFormatting>
  <conditionalFormatting sqref="H554">
    <cfRule type="expression" dxfId="539" priority="540">
      <formula>H554&gt;G554</formula>
    </cfRule>
  </conditionalFormatting>
  <conditionalFormatting sqref="I554">
    <cfRule type="expression" dxfId="538" priority="539">
      <formula>I554&gt;H554</formula>
    </cfRule>
  </conditionalFormatting>
  <conditionalFormatting sqref="B554">
    <cfRule type="expression" dxfId="537" priority="538">
      <formula>AND(B554&gt;0,(OR(B554&lt;$O$1,B554&gt;$P$1)))</formula>
    </cfRule>
  </conditionalFormatting>
  <conditionalFormatting sqref="F554">
    <cfRule type="expression" dxfId="536" priority="536">
      <formula>AND(F554&gt;0,(OR(F554&lt;$O$1,F554&gt;$Q$1)))</formula>
    </cfRule>
    <cfRule type="expression" dxfId="535" priority="537">
      <formula>AND(F554&gt;0,$F554&lt;$B554)</formula>
    </cfRule>
  </conditionalFormatting>
  <conditionalFormatting sqref="H555">
    <cfRule type="expression" dxfId="534" priority="535">
      <formula>H555&gt;G555</formula>
    </cfRule>
  </conditionalFormatting>
  <conditionalFormatting sqref="I555">
    <cfRule type="expression" dxfId="533" priority="534">
      <formula>I555&gt;H555</formula>
    </cfRule>
  </conditionalFormatting>
  <conditionalFormatting sqref="B555">
    <cfRule type="expression" dxfId="532" priority="533">
      <formula>AND(B555&gt;0,(OR(B555&lt;$O$1,B555&gt;$P$1)))</formula>
    </cfRule>
  </conditionalFormatting>
  <conditionalFormatting sqref="F555">
    <cfRule type="expression" dxfId="531" priority="531">
      <formula>AND(F555&gt;0,(OR(F555&lt;$O$1,F555&gt;$Q$1)))</formula>
    </cfRule>
    <cfRule type="expression" dxfId="530" priority="532">
      <formula>AND(F555&gt;0,$F555&lt;$B555)</formula>
    </cfRule>
  </conditionalFormatting>
  <conditionalFormatting sqref="H556">
    <cfRule type="expression" dxfId="529" priority="530">
      <formula>H556&gt;G556</formula>
    </cfRule>
  </conditionalFormatting>
  <conditionalFormatting sqref="I556">
    <cfRule type="expression" dxfId="528" priority="529">
      <formula>I556&gt;H556</formula>
    </cfRule>
  </conditionalFormatting>
  <conditionalFormatting sqref="B556">
    <cfRule type="expression" dxfId="527" priority="528">
      <formula>AND(B556&gt;0,(OR(B556&lt;$O$1,B556&gt;$P$1)))</formula>
    </cfRule>
  </conditionalFormatting>
  <conditionalFormatting sqref="F556">
    <cfRule type="expression" dxfId="526" priority="526">
      <formula>AND(F556&gt;0,(OR(F556&lt;$O$1,F556&gt;$Q$1)))</formula>
    </cfRule>
    <cfRule type="expression" dxfId="525" priority="527">
      <formula>AND(F556&gt;0,$F556&lt;$B556)</formula>
    </cfRule>
  </conditionalFormatting>
  <conditionalFormatting sqref="H557">
    <cfRule type="expression" dxfId="524" priority="525">
      <formula>H557&gt;G557</formula>
    </cfRule>
  </conditionalFormatting>
  <conditionalFormatting sqref="I557">
    <cfRule type="expression" dxfId="523" priority="524">
      <formula>I557&gt;H557</formula>
    </cfRule>
  </conditionalFormatting>
  <conditionalFormatting sqref="B557">
    <cfRule type="expression" dxfId="522" priority="523">
      <formula>AND(B557&gt;0,(OR(B557&lt;$O$1,B557&gt;$P$1)))</formula>
    </cfRule>
  </conditionalFormatting>
  <conditionalFormatting sqref="F557">
    <cfRule type="expression" dxfId="521" priority="521">
      <formula>AND(F557&gt;0,(OR(F557&lt;$O$1,F557&gt;$Q$1)))</formula>
    </cfRule>
    <cfRule type="expression" dxfId="520" priority="522">
      <formula>AND(F557&gt;0,$F557&lt;$B557)</formula>
    </cfRule>
  </conditionalFormatting>
  <conditionalFormatting sqref="H558">
    <cfRule type="expression" dxfId="519" priority="520">
      <formula>H558&gt;G558</formula>
    </cfRule>
  </conditionalFormatting>
  <conditionalFormatting sqref="I558">
    <cfRule type="expression" dxfId="518" priority="519">
      <formula>I558&gt;H558</formula>
    </cfRule>
  </conditionalFormatting>
  <conditionalFormatting sqref="B558">
    <cfRule type="expression" dxfId="517" priority="518">
      <formula>AND(B558&gt;0,(OR(B558&lt;$O$1,B558&gt;$P$1)))</formula>
    </cfRule>
  </conditionalFormatting>
  <conditionalFormatting sqref="F558">
    <cfRule type="expression" dxfId="516" priority="516">
      <formula>AND(F558&gt;0,(OR(F558&lt;$O$1,F558&gt;$Q$1)))</formula>
    </cfRule>
    <cfRule type="expression" dxfId="515" priority="517">
      <formula>AND(F558&gt;0,$F558&lt;$B558)</formula>
    </cfRule>
  </conditionalFormatting>
  <conditionalFormatting sqref="H559">
    <cfRule type="expression" dxfId="514" priority="515">
      <formula>H559&gt;G559</formula>
    </cfRule>
  </conditionalFormatting>
  <conditionalFormatting sqref="I559">
    <cfRule type="expression" dxfId="513" priority="514">
      <formula>I559&gt;H559</formula>
    </cfRule>
  </conditionalFormatting>
  <conditionalFormatting sqref="B559">
    <cfRule type="expression" dxfId="512" priority="513">
      <formula>AND(B559&gt;0,(OR(B559&lt;$O$1,B559&gt;$P$1)))</formula>
    </cfRule>
  </conditionalFormatting>
  <conditionalFormatting sqref="F559">
    <cfRule type="expression" dxfId="511" priority="511">
      <formula>AND(F559&gt;0,(OR(F559&lt;$O$1,F559&gt;$Q$1)))</formula>
    </cfRule>
    <cfRule type="expression" dxfId="510" priority="512">
      <formula>AND(F559&gt;0,$F559&lt;$B559)</formula>
    </cfRule>
  </conditionalFormatting>
  <conditionalFormatting sqref="H560">
    <cfRule type="expression" dxfId="509" priority="510">
      <formula>H560&gt;G560</formula>
    </cfRule>
  </conditionalFormatting>
  <conditionalFormatting sqref="I560">
    <cfRule type="expression" dxfId="508" priority="509">
      <formula>I560&gt;H560</formula>
    </cfRule>
  </conditionalFormatting>
  <conditionalFormatting sqref="B560">
    <cfRule type="expression" dxfId="507" priority="508">
      <formula>AND(B560&gt;0,(OR(B560&lt;$O$1,B560&gt;$P$1)))</formula>
    </cfRule>
  </conditionalFormatting>
  <conditionalFormatting sqref="F560">
    <cfRule type="expression" dxfId="506" priority="506">
      <formula>AND(F560&gt;0,(OR(F560&lt;$O$1,F560&gt;$Q$1)))</formula>
    </cfRule>
    <cfRule type="expression" dxfId="505" priority="507">
      <formula>AND(F560&gt;0,$F560&lt;$B560)</formula>
    </cfRule>
  </conditionalFormatting>
  <conditionalFormatting sqref="H561">
    <cfRule type="expression" dxfId="504" priority="505">
      <formula>H561&gt;G561</formula>
    </cfRule>
  </conditionalFormatting>
  <conditionalFormatting sqref="I561">
    <cfRule type="expression" dxfId="503" priority="504">
      <formula>I561&gt;H561</formula>
    </cfRule>
  </conditionalFormatting>
  <conditionalFormatting sqref="B561">
    <cfRule type="expression" dxfId="502" priority="503">
      <formula>AND(B561&gt;0,(OR(B561&lt;$O$1,B561&gt;$P$1)))</formula>
    </cfRule>
  </conditionalFormatting>
  <conditionalFormatting sqref="F561">
    <cfRule type="expression" dxfId="501" priority="501">
      <formula>AND(F561&gt;0,(OR(F561&lt;$O$1,F561&gt;$Q$1)))</formula>
    </cfRule>
    <cfRule type="expression" dxfId="500" priority="502">
      <formula>AND(F561&gt;0,$F561&lt;$B561)</formula>
    </cfRule>
  </conditionalFormatting>
  <conditionalFormatting sqref="H562">
    <cfRule type="expression" dxfId="499" priority="500">
      <formula>H562&gt;G562</formula>
    </cfRule>
  </conditionalFormatting>
  <conditionalFormatting sqref="I562">
    <cfRule type="expression" dxfId="498" priority="499">
      <formula>I562&gt;H562</formula>
    </cfRule>
  </conditionalFormatting>
  <conditionalFormatting sqref="B562">
    <cfRule type="expression" dxfId="497" priority="498">
      <formula>AND(B562&gt;0,(OR(B562&lt;$O$1,B562&gt;$P$1)))</formula>
    </cfRule>
  </conditionalFormatting>
  <conditionalFormatting sqref="F562">
    <cfRule type="expression" dxfId="496" priority="496">
      <formula>AND(F562&gt;0,(OR(F562&lt;$O$1,F562&gt;$Q$1)))</formula>
    </cfRule>
    <cfRule type="expression" dxfId="495" priority="497">
      <formula>AND(F562&gt;0,$F562&lt;$B562)</formula>
    </cfRule>
  </conditionalFormatting>
  <conditionalFormatting sqref="H563">
    <cfRule type="expression" dxfId="494" priority="495">
      <formula>H563&gt;G563</formula>
    </cfRule>
  </conditionalFormatting>
  <conditionalFormatting sqref="I563">
    <cfRule type="expression" dxfId="493" priority="494">
      <formula>I563&gt;H563</formula>
    </cfRule>
  </conditionalFormatting>
  <conditionalFormatting sqref="B563">
    <cfRule type="expression" dxfId="492" priority="493">
      <formula>AND(B563&gt;0,(OR(B563&lt;$O$1,B563&gt;$P$1)))</formula>
    </cfRule>
  </conditionalFormatting>
  <conditionalFormatting sqref="F563">
    <cfRule type="expression" dxfId="491" priority="491">
      <formula>AND(F563&gt;0,(OR(F563&lt;$O$1,F563&gt;$Q$1)))</formula>
    </cfRule>
    <cfRule type="expression" dxfId="490" priority="492">
      <formula>AND(F563&gt;0,$F563&lt;$B563)</formula>
    </cfRule>
  </conditionalFormatting>
  <conditionalFormatting sqref="H564">
    <cfRule type="expression" dxfId="489" priority="490">
      <formula>H564&gt;G564</formula>
    </cfRule>
  </conditionalFormatting>
  <conditionalFormatting sqref="I564">
    <cfRule type="expression" dxfId="488" priority="489">
      <formula>I564&gt;H564</formula>
    </cfRule>
  </conditionalFormatting>
  <conditionalFormatting sqref="B564">
    <cfRule type="expression" dxfId="487" priority="488">
      <formula>AND(B564&gt;0,(OR(B564&lt;$O$1,B564&gt;$P$1)))</formula>
    </cfRule>
  </conditionalFormatting>
  <conditionalFormatting sqref="F564">
    <cfRule type="expression" dxfId="486" priority="486">
      <formula>AND(F564&gt;0,(OR(F564&lt;$O$1,F564&gt;$Q$1)))</formula>
    </cfRule>
    <cfRule type="expression" dxfId="485" priority="487">
      <formula>AND(F564&gt;0,$F564&lt;$B564)</formula>
    </cfRule>
  </conditionalFormatting>
  <conditionalFormatting sqref="H565">
    <cfRule type="expression" dxfId="484" priority="485">
      <formula>H565&gt;G565</formula>
    </cfRule>
  </conditionalFormatting>
  <conditionalFormatting sqref="I565">
    <cfRule type="expression" dxfId="483" priority="484">
      <formula>I565&gt;H565</formula>
    </cfRule>
  </conditionalFormatting>
  <conditionalFormatting sqref="B565">
    <cfRule type="expression" dxfId="482" priority="483">
      <formula>AND(B565&gt;0,(OR(B565&lt;$O$1,B565&gt;$P$1)))</formula>
    </cfRule>
  </conditionalFormatting>
  <conditionalFormatting sqref="F565">
    <cfRule type="expression" dxfId="481" priority="481">
      <formula>AND(F565&gt;0,(OR(F565&lt;$O$1,F565&gt;$Q$1)))</formula>
    </cfRule>
    <cfRule type="expression" dxfId="480" priority="482">
      <formula>AND(F565&gt;0,$F565&lt;$B565)</formula>
    </cfRule>
  </conditionalFormatting>
  <conditionalFormatting sqref="H566">
    <cfRule type="expression" dxfId="479" priority="480">
      <formula>H566&gt;G566</formula>
    </cfRule>
  </conditionalFormatting>
  <conditionalFormatting sqref="I566">
    <cfRule type="expression" dxfId="478" priority="479">
      <formula>I566&gt;H566</formula>
    </cfRule>
  </conditionalFormatting>
  <conditionalFormatting sqref="B566">
    <cfRule type="expression" dxfId="477" priority="478">
      <formula>AND(B566&gt;0,(OR(B566&lt;$O$1,B566&gt;$P$1)))</formula>
    </cfRule>
  </conditionalFormatting>
  <conditionalFormatting sqref="F566">
    <cfRule type="expression" dxfId="476" priority="476">
      <formula>AND(F566&gt;0,(OR(F566&lt;$O$1,F566&gt;$Q$1)))</formula>
    </cfRule>
    <cfRule type="expression" dxfId="475" priority="477">
      <formula>AND(F566&gt;0,$F566&lt;$B566)</formula>
    </cfRule>
  </conditionalFormatting>
  <conditionalFormatting sqref="H567">
    <cfRule type="expression" dxfId="474" priority="475">
      <formula>H567&gt;G567</formula>
    </cfRule>
  </conditionalFormatting>
  <conditionalFormatting sqref="I567">
    <cfRule type="expression" dxfId="473" priority="474">
      <formula>I567&gt;H567</formula>
    </cfRule>
  </conditionalFormatting>
  <conditionalFormatting sqref="B567">
    <cfRule type="expression" dxfId="472" priority="473">
      <formula>AND(B567&gt;0,(OR(B567&lt;$O$1,B567&gt;$P$1)))</formula>
    </cfRule>
  </conditionalFormatting>
  <conditionalFormatting sqref="F567">
    <cfRule type="expression" dxfId="471" priority="471">
      <formula>AND(F567&gt;0,(OR(F567&lt;$O$1,F567&gt;$Q$1)))</formula>
    </cfRule>
    <cfRule type="expression" dxfId="470" priority="472">
      <formula>AND(F567&gt;0,$F567&lt;$B567)</formula>
    </cfRule>
  </conditionalFormatting>
  <conditionalFormatting sqref="H568">
    <cfRule type="expression" dxfId="469" priority="470">
      <formula>H568&gt;G568</formula>
    </cfRule>
  </conditionalFormatting>
  <conditionalFormatting sqref="I568">
    <cfRule type="expression" dxfId="468" priority="469">
      <formula>I568&gt;H568</formula>
    </cfRule>
  </conditionalFormatting>
  <conditionalFormatting sqref="B568">
    <cfRule type="expression" dxfId="467" priority="468">
      <formula>AND(B568&gt;0,(OR(B568&lt;$O$1,B568&gt;$P$1)))</formula>
    </cfRule>
  </conditionalFormatting>
  <conditionalFormatting sqref="F568">
    <cfRule type="expression" dxfId="466" priority="466">
      <formula>AND(F568&gt;0,(OR(F568&lt;$O$1,F568&gt;$Q$1)))</formula>
    </cfRule>
    <cfRule type="expression" dxfId="465" priority="467">
      <formula>AND(F568&gt;0,$F568&lt;$B568)</formula>
    </cfRule>
  </conditionalFormatting>
  <conditionalFormatting sqref="H569">
    <cfRule type="expression" dxfId="464" priority="465">
      <formula>H569&gt;G569</formula>
    </cfRule>
  </conditionalFormatting>
  <conditionalFormatting sqref="I569">
    <cfRule type="expression" dxfId="463" priority="464">
      <formula>I569&gt;H569</formula>
    </cfRule>
  </conditionalFormatting>
  <conditionalFormatting sqref="B569">
    <cfRule type="expression" dxfId="462" priority="463">
      <formula>AND(B569&gt;0,(OR(B569&lt;$O$1,B569&gt;$P$1)))</formula>
    </cfRule>
  </conditionalFormatting>
  <conditionalFormatting sqref="F569">
    <cfRule type="expression" dxfId="461" priority="461">
      <formula>AND(F569&gt;0,(OR(F569&lt;$O$1,F569&gt;$Q$1)))</formula>
    </cfRule>
    <cfRule type="expression" dxfId="460" priority="462">
      <formula>AND(F569&gt;0,$F569&lt;$B569)</formula>
    </cfRule>
  </conditionalFormatting>
  <conditionalFormatting sqref="H570">
    <cfRule type="expression" dxfId="459" priority="460">
      <formula>H570&gt;G570</formula>
    </cfRule>
  </conditionalFormatting>
  <conditionalFormatting sqref="I570">
    <cfRule type="expression" dxfId="458" priority="459">
      <formula>I570&gt;H570</formula>
    </cfRule>
  </conditionalFormatting>
  <conditionalFormatting sqref="B570">
    <cfRule type="expression" dxfId="457" priority="458">
      <formula>AND(B570&gt;0,(OR(B570&lt;$O$1,B570&gt;$P$1)))</formula>
    </cfRule>
  </conditionalFormatting>
  <conditionalFormatting sqref="F570">
    <cfRule type="expression" dxfId="456" priority="456">
      <formula>AND(F570&gt;0,(OR(F570&lt;$O$1,F570&gt;$Q$1)))</formula>
    </cfRule>
    <cfRule type="expression" dxfId="455" priority="457">
      <formula>AND(F570&gt;0,$F570&lt;$B570)</formula>
    </cfRule>
  </conditionalFormatting>
  <conditionalFormatting sqref="H571">
    <cfRule type="expression" dxfId="454" priority="455">
      <formula>H571&gt;G571</formula>
    </cfRule>
  </conditionalFormatting>
  <conditionalFormatting sqref="I571">
    <cfRule type="expression" dxfId="453" priority="454">
      <formula>I571&gt;H571</formula>
    </cfRule>
  </conditionalFormatting>
  <conditionalFormatting sqref="B571">
    <cfRule type="expression" dxfId="452" priority="453">
      <formula>AND(B571&gt;0,(OR(B571&lt;$O$1,B571&gt;$P$1)))</formula>
    </cfRule>
  </conditionalFormatting>
  <conditionalFormatting sqref="F571">
    <cfRule type="expression" dxfId="451" priority="451">
      <formula>AND(F571&gt;0,(OR(F571&lt;$O$1,F571&gt;$Q$1)))</formula>
    </cfRule>
    <cfRule type="expression" dxfId="450" priority="452">
      <formula>AND(F571&gt;0,$F571&lt;$B571)</formula>
    </cfRule>
  </conditionalFormatting>
  <conditionalFormatting sqref="H572">
    <cfRule type="expression" dxfId="449" priority="450">
      <formula>H572&gt;G572</formula>
    </cfRule>
  </conditionalFormatting>
  <conditionalFormatting sqref="I572">
    <cfRule type="expression" dxfId="448" priority="449">
      <formula>I572&gt;H572</formula>
    </cfRule>
  </conditionalFormatting>
  <conditionalFormatting sqref="B572">
    <cfRule type="expression" dxfId="447" priority="448">
      <formula>AND(B572&gt;0,(OR(B572&lt;$O$1,B572&gt;$P$1)))</formula>
    </cfRule>
  </conditionalFormatting>
  <conditionalFormatting sqref="F572">
    <cfRule type="expression" dxfId="446" priority="446">
      <formula>AND(F572&gt;0,(OR(F572&lt;$O$1,F572&gt;$Q$1)))</formula>
    </cfRule>
    <cfRule type="expression" dxfId="445" priority="447">
      <formula>AND(F572&gt;0,$F572&lt;$B572)</formula>
    </cfRule>
  </conditionalFormatting>
  <conditionalFormatting sqref="H573">
    <cfRule type="expression" dxfId="444" priority="445">
      <formula>H573&gt;G573</formula>
    </cfRule>
  </conditionalFormatting>
  <conditionalFormatting sqref="I573">
    <cfRule type="expression" dxfId="443" priority="444">
      <formula>I573&gt;H573</formula>
    </cfRule>
  </conditionalFormatting>
  <conditionalFormatting sqref="B573">
    <cfRule type="expression" dxfId="442" priority="443">
      <formula>AND(B573&gt;0,(OR(B573&lt;$O$1,B573&gt;$P$1)))</formula>
    </cfRule>
  </conditionalFormatting>
  <conditionalFormatting sqref="F573">
    <cfRule type="expression" dxfId="441" priority="441">
      <formula>AND(F573&gt;0,(OR(F573&lt;$O$1,F573&gt;$Q$1)))</formula>
    </cfRule>
    <cfRule type="expression" dxfId="440" priority="442">
      <formula>AND(F573&gt;0,$F573&lt;$B573)</formula>
    </cfRule>
  </conditionalFormatting>
  <conditionalFormatting sqref="H574">
    <cfRule type="expression" dxfId="439" priority="440">
      <formula>H574&gt;G574</formula>
    </cfRule>
  </conditionalFormatting>
  <conditionalFormatting sqref="I574">
    <cfRule type="expression" dxfId="438" priority="439">
      <formula>I574&gt;H574</formula>
    </cfRule>
  </conditionalFormatting>
  <conditionalFormatting sqref="B574">
    <cfRule type="expression" dxfId="437" priority="438">
      <formula>AND(B574&gt;0,(OR(B574&lt;$O$1,B574&gt;$P$1)))</formula>
    </cfRule>
  </conditionalFormatting>
  <conditionalFormatting sqref="F574">
    <cfRule type="expression" dxfId="436" priority="436">
      <formula>AND(F574&gt;0,(OR(F574&lt;$O$1,F574&gt;$Q$1)))</formula>
    </cfRule>
    <cfRule type="expression" dxfId="435" priority="437">
      <formula>AND(F574&gt;0,$F574&lt;$B574)</formula>
    </cfRule>
  </conditionalFormatting>
  <conditionalFormatting sqref="H575">
    <cfRule type="expression" dxfId="434" priority="435">
      <formula>H575&gt;G575</formula>
    </cfRule>
  </conditionalFormatting>
  <conditionalFormatting sqref="I575">
    <cfRule type="expression" dxfId="433" priority="434">
      <formula>I575&gt;H575</formula>
    </cfRule>
  </conditionalFormatting>
  <conditionalFormatting sqref="B575">
    <cfRule type="expression" dxfId="432" priority="433">
      <formula>AND(B575&gt;0,(OR(B575&lt;$O$1,B575&gt;$P$1)))</formula>
    </cfRule>
  </conditionalFormatting>
  <conditionalFormatting sqref="F575">
    <cfRule type="expression" dxfId="431" priority="431">
      <formula>AND(F575&gt;0,(OR(F575&lt;$O$1,F575&gt;$Q$1)))</formula>
    </cfRule>
    <cfRule type="expression" dxfId="430" priority="432">
      <formula>AND(F575&gt;0,$F575&lt;$B575)</formula>
    </cfRule>
  </conditionalFormatting>
  <conditionalFormatting sqref="H576">
    <cfRule type="expression" dxfId="429" priority="430">
      <formula>H576&gt;G576</formula>
    </cfRule>
  </conditionalFormatting>
  <conditionalFormatting sqref="I576">
    <cfRule type="expression" dxfId="428" priority="429">
      <formula>I576&gt;H576</formula>
    </cfRule>
  </conditionalFormatting>
  <conditionalFormatting sqref="B576">
    <cfRule type="expression" dxfId="427" priority="428">
      <formula>AND(B576&gt;0,(OR(B576&lt;$O$1,B576&gt;$P$1)))</formula>
    </cfRule>
  </conditionalFormatting>
  <conditionalFormatting sqref="F576">
    <cfRule type="expression" dxfId="426" priority="426">
      <formula>AND(F576&gt;0,(OR(F576&lt;$O$1,F576&gt;$Q$1)))</formula>
    </cfRule>
    <cfRule type="expression" dxfId="425" priority="427">
      <formula>AND(F576&gt;0,$F576&lt;$B576)</formula>
    </cfRule>
  </conditionalFormatting>
  <conditionalFormatting sqref="H577">
    <cfRule type="expression" dxfId="424" priority="425">
      <formula>H577&gt;G577</formula>
    </cfRule>
  </conditionalFormatting>
  <conditionalFormatting sqref="I577">
    <cfRule type="expression" dxfId="423" priority="424">
      <formula>I577&gt;H577</formula>
    </cfRule>
  </conditionalFormatting>
  <conditionalFormatting sqref="B577">
    <cfRule type="expression" dxfId="422" priority="423">
      <formula>AND(B577&gt;0,(OR(B577&lt;$O$1,B577&gt;$P$1)))</formula>
    </cfRule>
  </conditionalFormatting>
  <conditionalFormatting sqref="F577">
    <cfRule type="expression" dxfId="421" priority="421">
      <formula>AND(F577&gt;0,(OR(F577&lt;$O$1,F577&gt;$Q$1)))</formula>
    </cfRule>
    <cfRule type="expression" dxfId="420" priority="422">
      <formula>AND(F577&gt;0,$F577&lt;$B577)</formula>
    </cfRule>
  </conditionalFormatting>
  <conditionalFormatting sqref="H578">
    <cfRule type="expression" dxfId="419" priority="420">
      <formula>H578&gt;G578</formula>
    </cfRule>
  </conditionalFormatting>
  <conditionalFormatting sqref="I578">
    <cfRule type="expression" dxfId="418" priority="419">
      <formula>I578&gt;H578</formula>
    </cfRule>
  </conditionalFormatting>
  <conditionalFormatting sqref="B578">
    <cfRule type="expression" dxfId="417" priority="418">
      <formula>AND(B578&gt;0,(OR(B578&lt;$O$1,B578&gt;$P$1)))</formula>
    </cfRule>
  </conditionalFormatting>
  <conditionalFormatting sqref="F578">
    <cfRule type="expression" dxfId="416" priority="416">
      <formula>AND(F578&gt;0,(OR(F578&lt;$O$1,F578&gt;$Q$1)))</formula>
    </cfRule>
    <cfRule type="expression" dxfId="415" priority="417">
      <formula>AND(F578&gt;0,$F578&lt;$B578)</formula>
    </cfRule>
  </conditionalFormatting>
  <conditionalFormatting sqref="H579">
    <cfRule type="expression" dxfId="414" priority="415">
      <formula>H579&gt;G579</formula>
    </cfRule>
  </conditionalFormatting>
  <conditionalFormatting sqref="I579">
    <cfRule type="expression" dxfId="413" priority="414">
      <formula>I579&gt;H579</formula>
    </cfRule>
  </conditionalFormatting>
  <conditionalFormatting sqref="B579">
    <cfRule type="expression" dxfId="412" priority="413">
      <formula>AND(B579&gt;0,(OR(B579&lt;$O$1,B579&gt;$P$1)))</formula>
    </cfRule>
  </conditionalFormatting>
  <conditionalFormatting sqref="F579">
    <cfRule type="expression" dxfId="411" priority="411">
      <formula>AND(F579&gt;0,(OR(F579&lt;$O$1,F579&gt;$Q$1)))</formula>
    </cfRule>
    <cfRule type="expression" dxfId="410" priority="412">
      <formula>AND(F579&gt;0,$F579&lt;$B579)</formula>
    </cfRule>
  </conditionalFormatting>
  <conditionalFormatting sqref="H580">
    <cfRule type="expression" dxfId="409" priority="410">
      <formula>H580&gt;G580</formula>
    </cfRule>
  </conditionalFormatting>
  <conditionalFormatting sqref="I580">
    <cfRule type="expression" dxfId="408" priority="409">
      <formula>I580&gt;H580</formula>
    </cfRule>
  </conditionalFormatting>
  <conditionalFormatting sqref="B580">
    <cfRule type="expression" dxfId="407" priority="408">
      <formula>AND(B580&gt;0,(OR(B580&lt;$O$1,B580&gt;$P$1)))</formula>
    </cfRule>
  </conditionalFormatting>
  <conditionalFormatting sqref="F580">
    <cfRule type="expression" dxfId="406" priority="406">
      <formula>AND(F580&gt;0,(OR(F580&lt;$O$1,F580&gt;$Q$1)))</formula>
    </cfRule>
    <cfRule type="expression" dxfId="405" priority="407">
      <formula>AND(F580&gt;0,$F580&lt;$B580)</formula>
    </cfRule>
  </conditionalFormatting>
  <conditionalFormatting sqref="H581">
    <cfRule type="expression" dxfId="404" priority="405">
      <formula>H581&gt;G581</formula>
    </cfRule>
  </conditionalFormatting>
  <conditionalFormatting sqref="I581">
    <cfRule type="expression" dxfId="403" priority="404">
      <formula>I581&gt;H581</formula>
    </cfRule>
  </conditionalFormatting>
  <conditionalFormatting sqref="B581">
    <cfRule type="expression" dxfId="402" priority="403">
      <formula>AND(B581&gt;0,(OR(B581&lt;$O$1,B581&gt;$P$1)))</formula>
    </cfRule>
  </conditionalFormatting>
  <conditionalFormatting sqref="F581">
    <cfRule type="expression" dxfId="401" priority="401">
      <formula>AND(F581&gt;0,(OR(F581&lt;$O$1,F581&gt;$Q$1)))</formula>
    </cfRule>
    <cfRule type="expression" dxfId="400" priority="402">
      <formula>AND(F581&gt;0,$F581&lt;$B581)</formula>
    </cfRule>
  </conditionalFormatting>
  <conditionalFormatting sqref="H582">
    <cfRule type="expression" dxfId="399" priority="400">
      <formula>H582&gt;G582</formula>
    </cfRule>
  </conditionalFormatting>
  <conditionalFormatting sqref="I582">
    <cfRule type="expression" dxfId="398" priority="399">
      <formula>I582&gt;H582</formula>
    </cfRule>
  </conditionalFormatting>
  <conditionalFormatting sqref="B582">
    <cfRule type="expression" dxfId="397" priority="398">
      <formula>AND(B582&gt;0,(OR(B582&lt;$O$1,B582&gt;$P$1)))</formula>
    </cfRule>
  </conditionalFormatting>
  <conditionalFormatting sqref="F582">
    <cfRule type="expression" dxfId="396" priority="396">
      <formula>AND(F582&gt;0,(OR(F582&lt;$O$1,F582&gt;$Q$1)))</formula>
    </cfRule>
    <cfRule type="expression" dxfId="395" priority="397">
      <formula>AND(F582&gt;0,$F582&lt;$B582)</formula>
    </cfRule>
  </conditionalFormatting>
  <conditionalFormatting sqref="H583">
    <cfRule type="expression" dxfId="394" priority="395">
      <formula>H583&gt;G583</formula>
    </cfRule>
  </conditionalFormatting>
  <conditionalFormatting sqref="I583">
    <cfRule type="expression" dxfId="393" priority="394">
      <formula>I583&gt;H583</formula>
    </cfRule>
  </conditionalFormatting>
  <conditionalFormatting sqref="B583">
    <cfRule type="expression" dxfId="392" priority="393">
      <formula>AND(B583&gt;0,(OR(B583&lt;$O$1,B583&gt;$P$1)))</formula>
    </cfRule>
  </conditionalFormatting>
  <conditionalFormatting sqref="F583">
    <cfRule type="expression" dxfId="391" priority="391">
      <formula>AND(F583&gt;0,(OR(F583&lt;$O$1,F583&gt;$Q$1)))</formula>
    </cfRule>
    <cfRule type="expression" dxfId="390" priority="392">
      <formula>AND(F583&gt;0,$F583&lt;$B583)</formula>
    </cfRule>
  </conditionalFormatting>
  <conditionalFormatting sqref="H584">
    <cfRule type="expression" dxfId="389" priority="390">
      <formula>H584&gt;G584</formula>
    </cfRule>
  </conditionalFormatting>
  <conditionalFormatting sqref="I584">
    <cfRule type="expression" dxfId="388" priority="389">
      <formula>I584&gt;H584</formula>
    </cfRule>
  </conditionalFormatting>
  <conditionalFormatting sqref="B584">
    <cfRule type="expression" dxfId="387" priority="388">
      <formula>AND(B584&gt;0,(OR(B584&lt;$O$1,B584&gt;$P$1)))</formula>
    </cfRule>
  </conditionalFormatting>
  <conditionalFormatting sqref="F584">
    <cfRule type="expression" dxfId="386" priority="386">
      <formula>AND(F584&gt;0,(OR(F584&lt;$O$1,F584&gt;$Q$1)))</formula>
    </cfRule>
    <cfRule type="expression" dxfId="385" priority="387">
      <formula>AND(F584&gt;0,$F584&lt;$B584)</formula>
    </cfRule>
  </conditionalFormatting>
  <conditionalFormatting sqref="H585">
    <cfRule type="expression" dxfId="384" priority="385">
      <formula>H585&gt;G585</formula>
    </cfRule>
  </conditionalFormatting>
  <conditionalFormatting sqref="I585">
    <cfRule type="expression" dxfId="383" priority="384">
      <formula>I585&gt;H585</formula>
    </cfRule>
  </conditionalFormatting>
  <conditionalFormatting sqref="B585">
    <cfRule type="expression" dxfId="382" priority="383">
      <formula>AND(B585&gt;0,(OR(B585&lt;$O$1,B585&gt;$P$1)))</formula>
    </cfRule>
  </conditionalFormatting>
  <conditionalFormatting sqref="F585">
    <cfRule type="expression" dxfId="381" priority="381">
      <formula>AND(F585&gt;0,(OR(F585&lt;$O$1,F585&gt;$Q$1)))</formula>
    </cfRule>
    <cfRule type="expression" dxfId="380" priority="382">
      <formula>AND(F585&gt;0,$F585&lt;$B585)</formula>
    </cfRule>
  </conditionalFormatting>
  <conditionalFormatting sqref="H586">
    <cfRule type="expression" dxfId="379" priority="380">
      <formula>H586&gt;G586</formula>
    </cfRule>
  </conditionalFormatting>
  <conditionalFormatting sqref="I586">
    <cfRule type="expression" dxfId="378" priority="379">
      <formula>I586&gt;H586</formula>
    </cfRule>
  </conditionalFormatting>
  <conditionalFormatting sqref="B586">
    <cfRule type="expression" dxfId="377" priority="378">
      <formula>AND(B586&gt;0,(OR(B586&lt;$O$1,B586&gt;$P$1)))</formula>
    </cfRule>
  </conditionalFormatting>
  <conditionalFormatting sqref="F586">
    <cfRule type="expression" dxfId="376" priority="376">
      <formula>AND(F586&gt;0,(OR(F586&lt;$O$1,F586&gt;$Q$1)))</formula>
    </cfRule>
    <cfRule type="expression" dxfId="375" priority="377">
      <formula>AND(F586&gt;0,$F586&lt;$B586)</formula>
    </cfRule>
  </conditionalFormatting>
  <conditionalFormatting sqref="H587">
    <cfRule type="expression" dxfId="374" priority="375">
      <formula>H587&gt;G587</formula>
    </cfRule>
  </conditionalFormatting>
  <conditionalFormatting sqref="I587">
    <cfRule type="expression" dxfId="373" priority="374">
      <formula>I587&gt;H587</formula>
    </cfRule>
  </conditionalFormatting>
  <conditionalFormatting sqref="B587">
    <cfRule type="expression" dxfId="372" priority="373">
      <formula>AND(B587&gt;0,(OR(B587&lt;$O$1,B587&gt;$P$1)))</formula>
    </cfRule>
  </conditionalFormatting>
  <conditionalFormatting sqref="F587">
    <cfRule type="expression" dxfId="371" priority="371">
      <formula>AND(F587&gt;0,(OR(F587&lt;$O$1,F587&gt;$Q$1)))</formula>
    </cfRule>
    <cfRule type="expression" dxfId="370" priority="372">
      <formula>AND(F587&gt;0,$F587&lt;$B587)</formula>
    </cfRule>
  </conditionalFormatting>
  <conditionalFormatting sqref="H588">
    <cfRule type="expression" dxfId="369" priority="370">
      <formula>H588&gt;G588</formula>
    </cfRule>
  </conditionalFormatting>
  <conditionalFormatting sqref="I588">
    <cfRule type="expression" dxfId="368" priority="369">
      <formula>I588&gt;H588</formula>
    </cfRule>
  </conditionalFormatting>
  <conditionalFormatting sqref="B588">
    <cfRule type="expression" dxfId="367" priority="368">
      <formula>AND(B588&gt;0,(OR(B588&lt;$O$1,B588&gt;$P$1)))</formula>
    </cfRule>
  </conditionalFormatting>
  <conditionalFormatting sqref="F588">
    <cfRule type="expression" dxfId="366" priority="366">
      <formula>AND(F588&gt;0,(OR(F588&lt;$O$1,F588&gt;$Q$1)))</formula>
    </cfRule>
    <cfRule type="expression" dxfId="365" priority="367">
      <formula>AND(F588&gt;0,$F588&lt;$B588)</formula>
    </cfRule>
  </conditionalFormatting>
  <conditionalFormatting sqref="H589">
    <cfRule type="expression" dxfId="364" priority="365">
      <formula>H589&gt;G589</formula>
    </cfRule>
  </conditionalFormatting>
  <conditionalFormatting sqref="I589">
    <cfRule type="expression" dxfId="363" priority="364">
      <formula>I589&gt;H589</formula>
    </cfRule>
  </conditionalFormatting>
  <conditionalFormatting sqref="B589">
    <cfRule type="expression" dxfId="362" priority="363">
      <formula>AND(B589&gt;0,(OR(B589&lt;$O$1,B589&gt;$P$1)))</formula>
    </cfRule>
  </conditionalFormatting>
  <conditionalFormatting sqref="F589">
    <cfRule type="expression" dxfId="361" priority="361">
      <formula>AND(F589&gt;0,(OR(F589&lt;$O$1,F589&gt;$Q$1)))</formula>
    </cfRule>
    <cfRule type="expression" dxfId="360" priority="362">
      <formula>AND(F589&gt;0,$F589&lt;$B589)</formula>
    </cfRule>
  </conditionalFormatting>
  <conditionalFormatting sqref="H590">
    <cfRule type="expression" dxfId="359" priority="360">
      <formula>H590&gt;G590</formula>
    </cfRule>
  </conditionalFormatting>
  <conditionalFormatting sqref="I590">
    <cfRule type="expression" dxfId="358" priority="359">
      <formula>I590&gt;H590</formula>
    </cfRule>
  </conditionalFormatting>
  <conditionalFormatting sqref="B590">
    <cfRule type="expression" dxfId="357" priority="358">
      <formula>AND(B590&gt;0,(OR(B590&lt;$O$1,B590&gt;$P$1)))</formula>
    </cfRule>
  </conditionalFormatting>
  <conditionalFormatting sqref="F590">
    <cfRule type="expression" dxfId="356" priority="356">
      <formula>AND(F590&gt;0,(OR(F590&lt;$O$1,F590&gt;$Q$1)))</formula>
    </cfRule>
    <cfRule type="expression" dxfId="355" priority="357">
      <formula>AND(F590&gt;0,$F590&lt;$B590)</formula>
    </cfRule>
  </conditionalFormatting>
  <conditionalFormatting sqref="H591">
    <cfRule type="expression" dxfId="354" priority="355">
      <formula>H591&gt;G591</formula>
    </cfRule>
  </conditionalFormatting>
  <conditionalFormatting sqref="I591">
    <cfRule type="expression" dxfId="353" priority="354">
      <formula>I591&gt;H591</formula>
    </cfRule>
  </conditionalFormatting>
  <conditionalFormatting sqref="B591">
    <cfRule type="expression" dxfId="352" priority="353">
      <formula>AND(B591&gt;0,(OR(B591&lt;$O$1,B591&gt;$P$1)))</formula>
    </cfRule>
  </conditionalFormatting>
  <conditionalFormatting sqref="F591">
    <cfRule type="expression" dxfId="351" priority="351">
      <formula>AND(F591&gt;0,(OR(F591&lt;$O$1,F591&gt;$Q$1)))</formula>
    </cfRule>
    <cfRule type="expression" dxfId="350" priority="352">
      <formula>AND(F591&gt;0,$F591&lt;$B591)</formula>
    </cfRule>
  </conditionalFormatting>
  <conditionalFormatting sqref="H592">
    <cfRule type="expression" dxfId="349" priority="350">
      <formula>H592&gt;G592</formula>
    </cfRule>
  </conditionalFormatting>
  <conditionalFormatting sqref="I592">
    <cfRule type="expression" dxfId="348" priority="349">
      <formula>I592&gt;H592</formula>
    </cfRule>
  </conditionalFormatting>
  <conditionalFormatting sqref="B592">
    <cfRule type="expression" dxfId="347" priority="348">
      <formula>AND(B592&gt;0,(OR(B592&lt;$O$1,B592&gt;$P$1)))</formula>
    </cfRule>
  </conditionalFormatting>
  <conditionalFormatting sqref="F592">
    <cfRule type="expression" dxfId="346" priority="346">
      <formula>AND(F592&gt;0,(OR(F592&lt;$O$1,F592&gt;$Q$1)))</formula>
    </cfRule>
    <cfRule type="expression" dxfId="345" priority="347">
      <formula>AND(F592&gt;0,$F592&lt;$B592)</formula>
    </cfRule>
  </conditionalFormatting>
  <conditionalFormatting sqref="H593">
    <cfRule type="expression" dxfId="344" priority="345">
      <formula>H593&gt;G593</formula>
    </cfRule>
  </conditionalFormatting>
  <conditionalFormatting sqref="I593">
    <cfRule type="expression" dxfId="343" priority="344">
      <formula>I593&gt;H593</formula>
    </cfRule>
  </conditionalFormatting>
  <conditionalFormatting sqref="B593">
    <cfRule type="expression" dxfId="342" priority="343">
      <formula>AND(B593&gt;0,(OR(B593&lt;$O$1,B593&gt;$P$1)))</formula>
    </cfRule>
  </conditionalFormatting>
  <conditionalFormatting sqref="F593">
    <cfRule type="expression" dxfId="341" priority="341">
      <formula>AND(F593&gt;0,(OR(F593&lt;$O$1,F593&gt;$Q$1)))</formula>
    </cfRule>
    <cfRule type="expression" dxfId="340" priority="342">
      <formula>AND(F593&gt;0,$F593&lt;$B593)</formula>
    </cfRule>
  </conditionalFormatting>
  <conditionalFormatting sqref="H594">
    <cfRule type="expression" dxfId="339" priority="340">
      <formula>H594&gt;G594</formula>
    </cfRule>
  </conditionalFormatting>
  <conditionalFormatting sqref="I594">
    <cfRule type="expression" dxfId="338" priority="339">
      <formula>I594&gt;H594</formula>
    </cfRule>
  </conditionalFormatting>
  <conditionalFormatting sqref="B594">
    <cfRule type="expression" dxfId="337" priority="338">
      <formula>AND(B594&gt;0,(OR(B594&lt;$O$1,B594&gt;$P$1)))</formula>
    </cfRule>
  </conditionalFormatting>
  <conditionalFormatting sqref="F594">
    <cfRule type="expression" dxfId="336" priority="336">
      <formula>AND(F594&gt;0,(OR(F594&lt;$O$1,F594&gt;$Q$1)))</formula>
    </cfRule>
    <cfRule type="expression" dxfId="335" priority="337">
      <formula>AND(F594&gt;0,$F594&lt;$B594)</formula>
    </cfRule>
  </conditionalFormatting>
  <conditionalFormatting sqref="H595">
    <cfRule type="expression" dxfId="334" priority="335">
      <formula>H595&gt;G595</formula>
    </cfRule>
  </conditionalFormatting>
  <conditionalFormatting sqref="I595">
    <cfRule type="expression" dxfId="333" priority="334">
      <formula>I595&gt;H595</formula>
    </cfRule>
  </conditionalFormatting>
  <conditionalFormatting sqref="B595">
    <cfRule type="expression" dxfId="332" priority="333">
      <formula>AND(B595&gt;0,(OR(B595&lt;$O$1,B595&gt;$P$1)))</formula>
    </cfRule>
  </conditionalFormatting>
  <conditionalFormatting sqref="F595">
    <cfRule type="expression" dxfId="331" priority="331">
      <formula>AND(F595&gt;0,(OR(F595&lt;$O$1,F595&gt;$Q$1)))</formula>
    </cfRule>
    <cfRule type="expression" dxfId="330" priority="332">
      <formula>AND(F595&gt;0,$F595&lt;$B595)</formula>
    </cfRule>
  </conditionalFormatting>
  <conditionalFormatting sqref="H596">
    <cfRule type="expression" dxfId="329" priority="330">
      <formula>H596&gt;G596</formula>
    </cfRule>
  </conditionalFormatting>
  <conditionalFormatting sqref="I596">
    <cfRule type="expression" dxfId="328" priority="329">
      <formula>I596&gt;H596</formula>
    </cfRule>
  </conditionalFormatting>
  <conditionalFormatting sqref="B596">
    <cfRule type="expression" dxfId="327" priority="328">
      <formula>AND(B596&gt;0,(OR(B596&lt;$O$1,B596&gt;$P$1)))</formula>
    </cfRule>
  </conditionalFormatting>
  <conditionalFormatting sqref="F596">
    <cfRule type="expression" dxfId="326" priority="326">
      <formula>AND(F596&gt;0,(OR(F596&lt;$O$1,F596&gt;$Q$1)))</formula>
    </cfRule>
    <cfRule type="expression" dxfId="325" priority="327">
      <formula>AND(F596&gt;0,$F596&lt;$B596)</formula>
    </cfRule>
  </conditionalFormatting>
  <conditionalFormatting sqref="H597">
    <cfRule type="expression" dxfId="324" priority="325">
      <formula>H597&gt;G597</formula>
    </cfRule>
  </conditionalFormatting>
  <conditionalFormatting sqref="I597">
    <cfRule type="expression" dxfId="323" priority="324">
      <formula>I597&gt;H597</formula>
    </cfRule>
  </conditionalFormatting>
  <conditionalFormatting sqref="B597">
    <cfRule type="expression" dxfId="322" priority="323">
      <formula>AND(B597&gt;0,(OR(B597&lt;$O$1,B597&gt;$P$1)))</formula>
    </cfRule>
  </conditionalFormatting>
  <conditionalFormatting sqref="F597">
    <cfRule type="expression" dxfId="321" priority="321">
      <formula>AND(F597&gt;0,(OR(F597&lt;$O$1,F597&gt;$Q$1)))</formula>
    </cfRule>
    <cfRule type="expression" dxfId="320" priority="322">
      <formula>AND(F597&gt;0,$F597&lt;$B597)</formula>
    </cfRule>
  </conditionalFormatting>
  <conditionalFormatting sqref="H598">
    <cfRule type="expression" dxfId="319" priority="320">
      <formula>H598&gt;G598</formula>
    </cfRule>
  </conditionalFormatting>
  <conditionalFormatting sqref="I598">
    <cfRule type="expression" dxfId="318" priority="319">
      <formula>I598&gt;H598</formula>
    </cfRule>
  </conditionalFormatting>
  <conditionalFormatting sqref="B598">
    <cfRule type="expression" dxfId="317" priority="318">
      <formula>AND(B598&gt;0,(OR(B598&lt;$O$1,B598&gt;$P$1)))</formula>
    </cfRule>
  </conditionalFormatting>
  <conditionalFormatting sqref="F598">
    <cfRule type="expression" dxfId="316" priority="316">
      <formula>AND(F598&gt;0,(OR(F598&lt;$O$1,F598&gt;$Q$1)))</formula>
    </cfRule>
    <cfRule type="expression" dxfId="315" priority="317">
      <formula>AND(F598&gt;0,$F598&lt;$B598)</formula>
    </cfRule>
  </conditionalFormatting>
  <conditionalFormatting sqref="H599">
    <cfRule type="expression" dxfId="314" priority="315">
      <formula>H599&gt;G599</formula>
    </cfRule>
  </conditionalFormatting>
  <conditionalFormatting sqref="I599">
    <cfRule type="expression" dxfId="313" priority="314">
      <formula>I599&gt;H599</formula>
    </cfRule>
  </conditionalFormatting>
  <conditionalFormatting sqref="B599">
    <cfRule type="expression" dxfId="312" priority="313">
      <formula>AND(B599&gt;0,(OR(B599&lt;$O$1,B599&gt;$P$1)))</formula>
    </cfRule>
  </conditionalFormatting>
  <conditionalFormatting sqref="F599">
    <cfRule type="expression" dxfId="311" priority="311">
      <formula>AND(F599&gt;0,(OR(F599&lt;$O$1,F599&gt;$Q$1)))</formula>
    </cfRule>
    <cfRule type="expression" dxfId="310" priority="312">
      <formula>AND(F599&gt;0,$F599&lt;$B599)</formula>
    </cfRule>
  </conditionalFormatting>
  <conditionalFormatting sqref="H600">
    <cfRule type="expression" dxfId="309" priority="310">
      <formula>H600&gt;G600</formula>
    </cfRule>
  </conditionalFormatting>
  <conditionalFormatting sqref="I600">
    <cfRule type="expression" dxfId="308" priority="309">
      <formula>I600&gt;H600</formula>
    </cfRule>
  </conditionalFormatting>
  <conditionalFormatting sqref="B600">
    <cfRule type="expression" dxfId="307" priority="308">
      <formula>AND(B600&gt;0,(OR(B600&lt;$O$1,B600&gt;$P$1)))</formula>
    </cfRule>
  </conditionalFormatting>
  <conditionalFormatting sqref="F600">
    <cfRule type="expression" dxfId="306" priority="306">
      <formula>AND(F600&gt;0,(OR(F600&lt;$O$1,F600&gt;$Q$1)))</formula>
    </cfRule>
    <cfRule type="expression" dxfId="305" priority="307">
      <formula>AND(F600&gt;0,$F600&lt;$B600)</formula>
    </cfRule>
  </conditionalFormatting>
  <conditionalFormatting sqref="H601">
    <cfRule type="expression" dxfId="304" priority="305">
      <formula>H601&gt;G601</formula>
    </cfRule>
  </conditionalFormatting>
  <conditionalFormatting sqref="I601">
    <cfRule type="expression" dxfId="303" priority="304">
      <formula>I601&gt;H601</formula>
    </cfRule>
  </conditionalFormatting>
  <conditionalFormatting sqref="B601">
    <cfRule type="expression" dxfId="302" priority="303">
      <formula>AND(B601&gt;0,(OR(B601&lt;$O$1,B601&gt;$P$1)))</formula>
    </cfRule>
  </conditionalFormatting>
  <conditionalFormatting sqref="F601">
    <cfRule type="expression" dxfId="301" priority="301">
      <formula>AND(F601&gt;0,(OR(F601&lt;$O$1,F601&gt;$Q$1)))</formula>
    </cfRule>
    <cfRule type="expression" dxfId="300" priority="302">
      <formula>AND(F601&gt;0,$F601&lt;$B601)</formula>
    </cfRule>
  </conditionalFormatting>
  <conditionalFormatting sqref="H602">
    <cfRule type="expression" dxfId="299" priority="300">
      <formula>H602&gt;G602</formula>
    </cfRule>
  </conditionalFormatting>
  <conditionalFormatting sqref="I602">
    <cfRule type="expression" dxfId="298" priority="299">
      <formula>I602&gt;H602</formula>
    </cfRule>
  </conditionalFormatting>
  <conditionalFormatting sqref="B602">
    <cfRule type="expression" dxfId="297" priority="298">
      <formula>AND(B602&gt;0,(OR(B602&lt;$O$1,B602&gt;$P$1)))</formula>
    </cfRule>
  </conditionalFormatting>
  <conditionalFormatting sqref="F602">
    <cfRule type="expression" dxfId="296" priority="296">
      <formula>AND(F602&gt;0,(OR(F602&lt;$O$1,F602&gt;$Q$1)))</formula>
    </cfRule>
    <cfRule type="expression" dxfId="295" priority="297">
      <formula>AND(F602&gt;0,$F602&lt;$B602)</formula>
    </cfRule>
  </conditionalFormatting>
  <conditionalFormatting sqref="H603">
    <cfRule type="expression" dxfId="294" priority="295">
      <formula>H603&gt;G603</formula>
    </cfRule>
  </conditionalFormatting>
  <conditionalFormatting sqref="I603">
    <cfRule type="expression" dxfId="293" priority="294">
      <formula>I603&gt;H603</formula>
    </cfRule>
  </conditionalFormatting>
  <conditionalFormatting sqref="B603">
    <cfRule type="expression" dxfId="292" priority="293">
      <formula>AND(B603&gt;0,(OR(B603&lt;$O$1,B603&gt;$P$1)))</formula>
    </cfRule>
  </conditionalFormatting>
  <conditionalFormatting sqref="F603">
    <cfRule type="expression" dxfId="291" priority="291">
      <formula>AND(F603&gt;0,(OR(F603&lt;$O$1,F603&gt;$Q$1)))</formula>
    </cfRule>
    <cfRule type="expression" dxfId="290" priority="292">
      <formula>AND(F603&gt;0,$F603&lt;$B603)</formula>
    </cfRule>
  </conditionalFormatting>
  <conditionalFormatting sqref="H604">
    <cfRule type="expression" dxfId="289" priority="290">
      <formula>H604&gt;G604</formula>
    </cfRule>
  </conditionalFormatting>
  <conditionalFormatting sqref="I604">
    <cfRule type="expression" dxfId="288" priority="289">
      <formula>I604&gt;H604</formula>
    </cfRule>
  </conditionalFormatting>
  <conditionalFormatting sqref="B604">
    <cfRule type="expression" dxfId="287" priority="288">
      <formula>AND(B604&gt;0,(OR(B604&lt;$O$1,B604&gt;$P$1)))</formula>
    </cfRule>
  </conditionalFormatting>
  <conditionalFormatting sqref="F604">
    <cfRule type="expression" dxfId="286" priority="286">
      <formula>AND(F604&gt;0,(OR(F604&lt;$O$1,F604&gt;$Q$1)))</formula>
    </cfRule>
    <cfRule type="expression" dxfId="285" priority="287">
      <formula>AND(F604&gt;0,$F604&lt;$B604)</formula>
    </cfRule>
  </conditionalFormatting>
  <conditionalFormatting sqref="H605">
    <cfRule type="expression" dxfId="284" priority="285">
      <formula>H605&gt;G605</formula>
    </cfRule>
  </conditionalFormatting>
  <conditionalFormatting sqref="I605">
    <cfRule type="expression" dxfId="283" priority="284">
      <formula>I605&gt;H605</formula>
    </cfRule>
  </conditionalFormatting>
  <conditionalFormatting sqref="B605">
    <cfRule type="expression" dxfId="282" priority="283">
      <formula>AND(B605&gt;0,(OR(B605&lt;$O$1,B605&gt;$P$1)))</formula>
    </cfRule>
  </conditionalFormatting>
  <conditionalFormatting sqref="F605">
    <cfRule type="expression" dxfId="281" priority="281">
      <formula>AND(F605&gt;0,(OR(F605&lt;$O$1,F605&gt;$Q$1)))</formula>
    </cfRule>
    <cfRule type="expression" dxfId="280" priority="282">
      <formula>AND(F605&gt;0,$F605&lt;$B605)</formula>
    </cfRule>
  </conditionalFormatting>
  <conditionalFormatting sqref="H606">
    <cfRule type="expression" dxfId="279" priority="280">
      <formula>H606&gt;G606</formula>
    </cfRule>
  </conditionalFormatting>
  <conditionalFormatting sqref="I606">
    <cfRule type="expression" dxfId="278" priority="279">
      <formula>I606&gt;H606</formula>
    </cfRule>
  </conditionalFormatting>
  <conditionalFormatting sqref="B606">
    <cfRule type="expression" dxfId="277" priority="278">
      <formula>AND(B606&gt;0,(OR(B606&lt;$O$1,B606&gt;$P$1)))</formula>
    </cfRule>
  </conditionalFormatting>
  <conditionalFormatting sqref="F606">
    <cfRule type="expression" dxfId="276" priority="276">
      <formula>AND(F606&gt;0,(OR(F606&lt;$O$1,F606&gt;$Q$1)))</formula>
    </cfRule>
    <cfRule type="expression" dxfId="275" priority="277">
      <formula>AND(F606&gt;0,$F606&lt;$B606)</formula>
    </cfRule>
  </conditionalFormatting>
  <conditionalFormatting sqref="H607">
    <cfRule type="expression" dxfId="274" priority="275">
      <formula>H607&gt;G607</formula>
    </cfRule>
  </conditionalFormatting>
  <conditionalFormatting sqref="I607">
    <cfRule type="expression" dxfId="273" priority="274">
      <formula>I607&gt;H607</formula>
    </cfRule>
  </conditionalFormatting>
  <conditionalFormatting sqref="B607">
    <cfRule type="expression" dxfId="272" priority="273">
      <formula>AND(B607&gt;0,(OR(B607&lt;$O$1,B607&gt;$P$1)))</formula>
    </cfRule>
  </conditionalFormatting>
  <conditionalFormatting sqref="F607">
    <cfRule type="expression" dxfId="271" priority="271">
      <formula>AND(F607&gt;0,(OR(F607&lt;$O$1,F607&gt;$Q$1)))</formula>
    </cfRule>
    <cfRule type="expression" dxfId="270" priority="272">
      <formula>AND(F607&gt;0,$F607&lt;$B607)</formula>
    </cfRule>
  </conditionalFormatting>
  <conditionalFormatting sqref="H608">
    <cfRule type="expression" dxfId="269" priority="270">
      <formula>H608&gt;G608</formula>
    </cfRule>
  </conditionalFormatting>
  <conditionalFormatting sqref="I608">
    <cfRule type="expression" dxfId="268" priority="269">
      <formula>I608&gt;H608</formula>
    </cfRule>
  </conditionalFormatting>
  <conditionalFormatting sqref="B608">
    <cfRule type="expression" dxfId="267" priority="268">
      <formula>AND(B608&gt;0,(OR(B608&lt;$O$1,B608&gt;$P$1)))</formula>
    </cfRule>
  </conditionalFormatting>
  <conditionalFormatting sqref="F608">
    <cfRule type="expression" dxfId="266" priority="266">
      <formula>AND(F608&gt;0,(OR(F608&lt;$O$1,F608&gt;$Q$1)))</formula>
    </cfRule>
    <cfRule type="expression" dxfId="265" priority="267">
      <formula>AND(F608&gt;0,$F608&lt;$B608)</formula>
    </cfRule>
  </conditionalFormatting>
  <conditionalFormatting sqref="H609">
    <cfRule type="expression" dxfId="264" priority="265">
      <formula>H609&gt;G609</formula>
    </cfRule>
  </conditionalFormatting>
  <conditionalFormatting sqref="I609">
    <cfRule type="expression" dxfId="263" priority="264">
      <formula>I609&gt;H609</formula>
    </cfRule>
  </conditionalFormatting>
  <conditionalFormatting sqref="B609">
    <cfRule type="expression" dxfId="262" priority="263">
      <formula>AND(B609&gt;0,(OR(B609&lt;$O$1,B609&gt;$P$1)))</formula>
    </cfRule>
  </conditionalFormatting>
  <conditionalFormatting sqref="F609">
    <cfRule type="expression" dxfId="261" priority="261">
      <formula>AND(F609&gt;0,(OR(F609&lt;$O$1,F609&gt;$Q$1)))</formula>
    </cfRule>
    <cfRule type="expression" dxfId="260" priority="262">
      <formula>AND(F609&gt;0,$F609&lt;$B609)</formula>
    </cfRule>
  </conditionalFormatting>
  <conditionalFormatting sqref="H610">
    <cfRule type="expression" dxfId="259" priority="260">
      <formula>H610&gt;G610</formula>
    </cfRule>
  </conditionalFormatting>
  <conditionalFormatting sqref="I610">
    <cfRule type="expression" dxfId="258" priority="259">
      <formula>I610&gt;H610</formula>
    </cfRule>
  </conditionalFormatting>
  <conditionalFormatting sqref="B610">
    <cfRule type="expression" dxfId="257" priority="258">
      <formula>AND(B610&gt;0,(OR(B610&lt;$O$1,B610&gt;$P$1)))</formula>
    </cfRule>
  </conditionalFormatting>
  <conditionalFormatting sqref="F610">
    <cfRule type="expression" dxfId="256" priority="256">
      <formula>AND(F610&gt;0,(OR(F610&lt;$O$1,F610&gt;$Q$1)))</formula>
    </cfRule>
    <cfRule type="expression" dxfId="255" priority="257">
      <formula>AND(F610&gt;0,$F610&lt;$B610)</formula>
    </cfRule>
  </conditionalFormatting>
  <conditionalFormatting sqref="H611">
    <cfRule type="expression" dxfId="254" priority="255">
      <formula>H611&gt;G611</formula>
    </cfRule>
  </conditionalFormatting>
  <conditionalFormatting sqref="I611">
    <cfRule type="expression" dxfId="253" priority="254">
      <formula>I611&gt;H611</formula>
    </cfRule>
  </conditionalFormatting>
  <conditionalFormatting sqref="B611">
    <cfRule type="expression" dxfId="252" priority="253">
      <formula>AND(B611&gt;0,(OR(B611&lt;$O$1,B611&gt;$P$1)))</formula>
    </cfRule>
  </conditionalFormatting>
  <conditionalFormatting sqref="F611">
    <cfRule type="expression" dxfId="251" priority="251">
      <formula>AND(F611&gt;0,(OR(F611&lt;$O$1,F611&gt;$Q$1)))</formula>
    </cfRule>
    <cfRule type="expression" dxfId="250" priority="252">
      <formula>AND(F611&gt;0,$F611&lt;$B611)</formula>
    </cfRule>
  </conditionalFormatting>
  <conditionalFormatting sqref="H612">
    <cfRule type="expression" dxfId="249" priority="250">
      <formula>H612&gt;G612</formula>
    </cfRule>
  </conditionalFormatting>
  <conditionalFormatting sqref="I612">
    <cfRule type="expression" dxfId="248" priority="249">
      <formula>I612&gt;H612</formula>
    </cfRule>
  </conditionalFormatting>
  <conditionalFormatting sqref="B612">
    <cfRule type="expression" dxfId="247" priority="248">
      <formula>AND(B612&gt;0,(OR(B612&lt;$O$1,B612&gt;$P$1)))</formula>
    </cfRule>
  </conditionalFormatting>
  <conditionalFormatting sqref="F612">
    <cfRule type="expression" dxfId="246" priority="246">
      <formula>AND(F612&gt;0,(OR(F612&lt;$O$1,F612&gt;$Q$1)))</formula>
    </cfRule>
    <cfRule type="expression" dxfId="245" priority="247">
      <formula>AND(F612&gt;0,$F612&lt;$B612)</formula>
    </cfRule>
  </conditionalFormatting>
  <conditionalFormatting sqref="H613">
    <cfRule type="expression" dxfId="244" priority="245">
      <formula>H613&gt;G613</formula>
    </cfRule>
  </conditionalFormatting>
  <conditionalFormatting sqref="I613">
    <cfRule type="expression" dxfId="243" priority="244">
      <formula>I613&gt;H613</formula>
    </cfRule>
  </conditionalFormatting>
  <conditionalFormatting sqref="B613">
    <cfRule type="expression" dxfId="242" priority="243">
      <formula>AND(B613&gt;0,(OR(B613&lt;$O$1,B613&gt;$P$1)))</formula>
    </cfRule>
  </conditionalFormatting>
  <conditionalFormatting sqref="F613">
    <cfRule type="expression" dxfId="241" priority="241">
      <formula>AND(F613&gt;0,(OR(F613&lt;$O$1,F613&gt;$Q$1)))</formula>
    </cfRule>
    <cfRule type="expression" dxfId="240" priority="242">
      <formula>AND(F613&gt;0,$F613&lt;$B613)</formula>
    </cfRule>
  </conditionalFormatting>
  <conditionalFormatting sqref="H614">
    <cfRule type="expression" dxfId="239" priority="240">
      <formula>H614&gt;G614</formula>
    </cfRule>
  </conditionalFormatting>
  <conditionalFormatting sqref="I614">
    <cfRule type="expression" dxfId="238" priority="239">
      <formula>I614&gt;H614</formula>
    </cfRule>
  </conditionalFormatting>
  <conditionalFormatting sqref="B614">
    <cfRule type="expression" dxfId="237" priority="238">
      <formula>AND(B614&gt;0,(OR(B614&lt;$O$1,B614&gt;$P$1)))</formula>
    </cfRule>
  </conditionalFormatting>
  <conditionalFormatting sqref="F614">
    <cfRule type="expression" dxfId="236" priority="236">
      <formula>AND(F614&gt;0,(OR(F614&lt;$O$1,F614&gt;$Q$1)))</formula>
    </cfRule>
    <cfRule type="expression" dxfId="235" priority="237">
      <formula>AND(F614&gt;0,$F614&lt;$B614)</formula>
    </cfRule>
  </conditionalFormatting>
  <conditionalFormatting sqref="H615">
    <cfRule type="expression" dxfId="234" priority="235">
      <formula>H615&gt;G615</formula>
    </cfRule>
  </conditionalFormatting>
  <conditionalFormatting sqref="I615">
    <cfRule type="expression" dxfId="233" priority="234">
      <formula>I615&gt;H615</formula>
    </cfRule>
  </conditionalFormatting>
  <conditionalFormatting sqref="B615">
    <cfRule type="expression" dxfId="232" priority="233">
      <formula>AND(B615&gt;0,(OR(B615&lt;$O$1,B615&gt;$P$1)))</formula>
    </cfRule>
  </conditionalFormatting>
  <conditionalFormatting sqref="F615">
    <cfRule type="expression" dxfId="231" priority="231">
      <formula>AND(F615&gt;0,(OR(F615&lt;$O$1,F615&gt;$Q$1)))</formula>
    </cfRule>
    <cfRule type="expression" dxfId="230" priority="232">
      <formula>AND(F615&gt;0,$F615&lt;$B615)</formula>
    </cfRule>
  </conditionalFormatting>
  <conditionalFormatting sqref="H616">
    <cfRule type="expression" dxfId="229" priority="230">
      <formula>H616&gt;G616</formula>
    </cfRule>
  </conditionalFormatting>
  <conditionalFormatting sqref="I616">
    <cfRule type="expression" dxfId="228" priority="229">
      <formula>I616&gt;H616</formula>
    </cfRule>
  </conditionalFormatting>
  <conditionalFormatting sqref="B616">
    <cfRule type="expression" dxfId="227" priority="228">
      <formula>AND(B616&gt;0,(OR(B616&lt;$O$1,B616&gt;$P$1)))</formula>
    </cfRule>
  </conditionalFormatting>
  <conditionalFormatting sqref="F616">
    <cfRule type="expression" dxfId="226" priority="226">
      <formula>AND(F616&gt;0,(OR(F616&lt;$O$1,F616&gt;$Q$1)))</formula>
    </cfRule>
    <cfRule type="expression" dxfId="225" priority="227">
      <formula>AND(F616&gt;0,$F616&lt;$B616)</formula>
    </cfRule>
  </conditionalFormatting>
  <conditionalFormatting sqref="H617">
    <cfRule type="expression" dxfId="224" priority="225">
      <formula>H617&gt;G617</formula>
    </cfRule>
  </conditionalFormatting>
  <conditionalFormatting sqref="I617">
    <cfRule type="expression" dxfId="223" priority="224">
      <formula>I617&gt;H617</formula>
    </cfRule>
  </conditionalFormatting>
  <conditionalFormatting sqref="B617">
    <cfRule type="expression" dxfId="222" priority="223">
      <formula>AND(B617&gt;0,(OR(B617&lt;$O$1,B617&gt;$P$1)))</formula>
    </cfRule>
  </conditionalFormatting>
  <conditionalFormatting sqref="F617">
    <cfRule type="expression" dxfId="221" priority="221">
      <formula>AND(F617&gt;0,(OR(F617&lt;$O$1,F617&gt;$Q$1)))</formula>
    </cfRule>
    <cfRule type="expression" dxfId="220" priority="222">
      <formula>AND(F617&gt;0,$F617&lt;$B617)</formula>
    </cfRule>
  </conditionalFormatting>
  <conditionalFormatting sqref="H618">
    <cfRule type="expression" dxfId="219" priority="220">
      <formula>H618&gt;G618</formula>
    </cfRule>
  </conditionalFormatting>
  <conditionalFormatting sqref="I618">
    <cfRule type="expression" dxfId="218" priority="219">
      <formula>I618&gt;H618</formula>
    </cfRule>
  </conditionalFormatting>
  <conditionalFormatting sqref="B618">
    <cfRule type="expression" dxfId="217" priority="218">
      <formula>AND(B618&gt;0,(OR(B618&lt;$O$1,B618&gt;$P$1)))</formula>
    </cfRule>
  </conditionalFormatting>
  <conditionalFormatting sqref="F618">
    <cfRule type="expression" dxfId="216" priority="216">
      <formula>AND(F618&gt;0,(OR(F618&lt;$O$1,F618&gt;$Q$1)))</formula>
    </cfRule>
    <cfRule type="expression" dxfId="215" priority="217">
      <formula>AND(F618&gt;0,$F618&lt;$B618)</formula>
    </cfRule>
  </conditionalFormatting>
  <conditionalFormatting sqref="H619">
    <cfRule type="expression" dxfId="214" priority="215">
      <formula>H619&gt;G619</formula>
    </cfRule>
  </conditionalFormatting>
  <conditionalFormatting sqref="I619">
    <cfRule type="expression" dxfId="213" priority="214">
      <formula>I619&gt;H619</formula>
    </cfRule>
  </conditionalFormatting>
  <conditionalFormatting sqref="B619">
    <cfRule type="expression" dxfId="212" priority="213">
      <formula>AND(B619&gt;0,(OR(B619&lt;$O$1,B619&gt;$P$1)))</formula>
    </cfRule>
  </conditionalFormatting>
  <conditionalFormatting sqref="F619">
    <cfRule type="expression" dxfId="211" priority="211">
      <formula>AND(F619&gt;0,(OR(F619&lt;$O$1,F619&gt;$Q$1)))</formula>
    </cfRule>
    <cfRule type="expression" dxfId="210" priority="212">
      <formula>AND(F619&gt;0,$F619&lt;$B619)</formula>
    </cfRule>
  </conditionalFormatting>
  <conditionalFormatting sqref="H620">
    <cfRule type="expression" dxfId="209" priority="210">
      <formula>H620&gt;G620</formula>
    </cfRule>
  </conditionalFormatting>
  <conditionalFormatting sqref="I620">
    <cfRule type="expression" dxfId="208" priority="209">
      <formula>I620&gt;H620</formula>
    </cfRule>
  </conditionalFormatting>
  <conditionalFormatting sqref="B620">
    <cfRule type="expression" dxfId="207" priority="208">
      <formula>AND(B620&gt;0,(OR(B620&lt;$O$1,B620&gt;$P$1)))</formula>
    </cfRule>
  </conditionalFormatting>
  <conditionalFormatting sqref="F620">
    <cfRule type="expression" dxfId="206" priority="206">
      <formula>AND(F620&gt;0,(OR(F620&lt;$O$1,F620&gt;$Q$1)))</formula>
    </cfRule>
    <cfRule type="expression" dxfId="205" priority="207">
      <formula>AND(F620&gt;0,$F620&lt;$B620)</formula>
    </cfRule>
  </conditionalFormatting>
  <conditionalFormatting sqref="H621">
    <cfRule type="expression" dxfId="204" priority="205">
      <formula>H621&gt;G621</formula>
    </cfRule>
  </conditionalFormatting>
  <conditionalFormatting sqref="I621">
    <cfRule type="expression" dxfId="203" priority="204">
      <formula>I621&gt;H621</formula>
    </cfRule>
  </conditionalFormatting>
  <conditionalFormatting sqref="B621">
    <cfRule type="expression" dxfId="202" priority="203">
      <formula>AND(B621&gt;0,(OR(B621&lt;$O$1,B621&gt;$P$1)))</formula>
    </cfRule>
  </conditionalFormatting>
  <conditionalFormatting sqref="F621">
    <cfRule type="expression" dxfId="201" priority="201">
      <formula>AND(F621&gt;0,(OR(F621&lt;$O$1,F621&gt;$Q$1)))</formula>
    </cfRule>
    <cfRule type="expression" dxfId="200" priority="202">
      <formula>AND(F621&gt;0,$F621&lt;$B621)</formula>
    </cfRule>
  </conditionalFormatting>
  <conditionalFormatting sqref="H622">
    <cfRule type="expression" dxfId="199" priority="200">
      <formula>H622&gt;G622</formula>
    </cfRule>
  </conditionalFormatting>
  <conditionalFormatting sqref="I622">
    <cfRule type="expression" dxfId="198" priority="199">
      <formula>I622&gt;H622</formula>
    </cfRule>
  </conditionalFormatting>
  <conditionalFormatting sqref="B622">
    <cfRule type="expression" dxfId="197" priority="198">
      <formula>AND(B622&gt;0,(OR(B622&lt;$O$1,B622&gt;$P$1)))</formula>
    </cfRule>
  </conditionalFormatting>
  <conditionalFormatting sqref="F622">
    <cfRule type="expression" dxfId="196" priority="196">
      <formula>AND(F622&gt;0,(OR(F622&lt;$O$1,F622&gt;$Q$1)))</formula>
    </cfRule>
    <cfRule type="expression" dxfId="195" priority="197">
      <formula>AND(F622&gt;0,$F622&lt;$B622)</formula>
    </cfRule>
  </conditionalFormatting>
  <conditionalFormatting sqref="H623">
    <cfRule type="expression" dxfId="194" priority="195">
      <formula>H623&gt;G623</formula>
    </cfRule>
  </conditionalFormatting>
  <conditionalFormatting sqref="I623">
    <cfRule type="expression" dxfId="193" priority="194">
      <formula>I623&gt;H623</formula>
    </cfRule>
  </conditionalFormatting>
  <conditionalFormatting sqref="B623">
    <cfRule type="expression" dxfId="192" priority="193">
      <formula>AND(B623&gt;0,(OR(B623&lt;$O$1,B623&gt;$P$1)))</formula>
    </cfRule>
  </conditionalFormatting>
  <conditionalFormatting sqref="F623">
    <cfRule type="expression" dxfId="191" priority="191">
      <formula>AND(F623&gt;0,(OR(F623&lt;$O$1,F623&gt;$Q$1)))</formula>
    </cfRule>
    <cfRule type="expression" dxfId="190" priority="192">
      <formula>AND(F623&gt;0,$F623&lt;$B623)</formula>
    </cfRule>
  </conditionalFormatting>
  <conditionalFormatting sqref="H624">
    <cfRule type="expression" dxfId="189" priority="190">
      <formula>H624&gt;G624</formula>
    </cfRule>
  </conditionalFormatting>
  <conditionalFormatting sqref="I624">
    <cfRule type="expression" dxfId="188" priority="189">
      <formula>I624&gt;H624</formula>
    </cfRule>
  </conditionalFormatting>
  <conditionalFormatting sqref="B624">
    <cfRule type="expression" dxfId="187" priority="188">
      <formula>AND(B624&gt;0,(OR(B624&lt;$O$1,B624&gt;$P$1)))</formula>
    </cfRule>
  </conditionalFormatting>
  <conditionalFormatting sqref="F624">
    <cfRule type="expression" dxfId="186" priority="186">
      <formula>AND(F624&gt;0,(OR(F624&lt;$O$1,F624&gt;$Q$1)))</formula>
    </cfRule>
    <cfRule type="expression" dxfId="185" priority="187">
      <formula>AND(F624&gt;0,$F624&lt;$B624)</formula>
    </cfRule>
  </conditionalFormatting>
  <conditionalFormatting sqref="H625">
    <cfRule type="expression" dxfId="184" priority="185">
      <formula>H625&gt;G625</formula>
    </cfRule>
  </conditionalFormatting>
  <conditionalFormatting sqref="I625">
    <cfRule type="expression" dxfId="183" priority="184">
      <formula>I625&gt;H625</formula>
    </cfRule>
  </conditionalFormatting>
  <conditionalFormatting sqref="B625">
    <cfRule type="expression" dxfId="182" priority="183">
      <formula>AND(B625&gt;0,(OR(B625&lt;$O$1,B625&gt;$P$1)))</formula>
    </cfRule>
  </conditionalFormatting>
  <conditionalFormatting sqref="F625">
    <cfRule type="expression" dxfId="181" priority="181">
      <formula>AND(F625&gt;0,(OR(F625&lt;$O$1,F625&gt;$Q$1)))</formula>
    </cfRule>
    <cfRule type="expression" dxfId="180" priority="182">
      <formula>AND(F625&gt;0,$F625&lt;$B625)</formula>
    </cfRule>
  </conditionalFormatting>
  <conditionalFormatting sqref="H626">
    <cfRule type="expression" dxfId="179" priority="180">
      <formula>H626&gt;G626</formula>
    </cfRule>
  </conditionalFormatting>
  <conditionalFormatting sqref="I626">
    <cfRule type="expression" dxfId="178" priority="179">
      <formula>I626&gt;H626</formula>
    </cfRule>
  </conditionalFormatting>
  <conditionalFormatting sqref="B626">
    <cfRule type="expression" dxfId="177" priority="178">
      <formula>AND(B626&gt;0,(OR(B626&lt;$O$1,B626&gt;$P$1)))</formula>
    </cfRule>
  </conditionalFormatting>
  <conditionalFormatting sqref="F626">
    <cfRule type="expression" dxfId="176" priority="176">
      <formula>AND(F626&gt;0,(OR(F626&lt;$O$1,F626&gt;$Q$1)))</formula>
    </cfRule>
    <cfRule type="expression" dxfId="175" priority="177">
      <formula>AND(F626&gt;0,$F626&lt;$B626)</formula>
    </cfRule>
  </conditionalFormatting>
  <conditionalFormatting sqref="H627">
    <cfRule type="expression" dxfId="174" priority="175">
      <formula>H627&gt;G627</formula>
    </cfRule>
  </conditionalFormatting>
  <conditionalFormatting sqref="I627">
    <cfRule type="expression" dxfId="173" priority="174">
      <formula>I627&gt;H627</formula>
    </cfRule>
  </conditionalFormatting>
  <conditionalFormatting sqref="B627">
    <cfRule type="expression" dxfId="172" priority="173">
      <formula>AND(B627&gt;0,(OR(B627&lt;$O$1,B627&gt;$P$1)))</formula>
    </cfRule>
  </conditionalFormatting>
  <conditionalFormatting sqref="F627">
    <cfRule type="expression" dxfId="171" priority="171">
      <formula>AND(F627&gt;0,(OR(F627&lt;$O$1,F627&gt;$Q$1)))</formula>
    </cfRule>
    <cfRule type="expression" dxfId="170" priority="172">
      <formula>AND(F627&gt;0,$F627&lt;$B627)</formula>
    </cfRule>
  </conditionalFormatting>
  <conditionalFormatting sqref="H628">
    <cfRule type="expression" dxfId="169" priority="170">
      <formula>H628&gt;G628</formula>
    </cfRule>
  </conditionalFormatting>
  <conditionalFormatting sqref="I628">
    <cfRule type="expression" dxfId="168" priority="169">
      <formula>I628&gt;H628</formula>
    </cfRule>
  </conditionalFormatting>
  <conditionalFormatting sqref="B628">
    <cfRule type="expression" dxfId="167" priority="168">
      <formula>AND(B628&gt;0,(OR(B628&lt;$O$1,B628&gt;$P$1)))</formula>
    </cfRule>
  </conditionalFormatting>
  <conditionalFormatting sqref="F628">
    <cfRule type="expression" dxfId="166" priority="166">
      <formula>AND(F628&gt;0,(OR(F628&lt;$O$1,F628&gt;$Q$1)))</formula>
    </cfRule>
    <cfRule type="expression" dxfId="165" priority="167">
      <formula>AND(F628&gt;0,$F628&lt;$B628)</formula>
    </cfRule>
  </conditionalFormatting>
  <conditionalFormatting sqref="H629">
    <cfRule type="expression" dxfId="164" priority="165">
      <formula>H629&gt;G629</formula>
    </cfRule>
  </conditionalFormatting>
  <conditionalFormatting sqref="I629">
    <cfRule type="expression" dxfId="163" priority="164">
      <formula>I629&gt;H629</formula>
    </cfRule>
  </conditionalFormatting>
  <conditionalFormatting sqref="B629">
    <cfRule type="expression" dxfId="162" priority="163">
      <formula>AND(B629&gt;0,(OR(B629&lt;$O$1,B629&gt;$P$1)))</formula>
    </cfRule>
  </conditionalFormatting>
  <conditionalFormatting sqref="F629">
    <cfRule type="expression" dxfId="161" priority="161">
      <formula>AND(F629&gt;0,(OR(F629&lt;$O$1,F629&gt;$Q$1)))</formula>
    </cfRule>
    <cfRule type="expression" dxfId="160" priority="162">
      <formula>AND(F629&gt;0,$F629&lt;$B629)</formula>
    </cfRule>
  </conditionalFormatting>
  <conditionalFormatting sqref="H630">
    <cfRule type="expression" dxfId="159" priority="160">
      <formula>H630&gt;G630</formula>
    </cfRule>
  </conditionalFormatting>
  <conditionalFormatting sqref="I630">
    <cfRule type="expression" dxfId="158" priority="159">
      <formula>I630&gt;H630</formula>
    </cfRule>
  </conditionalFormatting>
  <conditionalFormatting sqref="B630">
    <cfRule type="expression" dxfId="157" priority="158">
      <formula>AND(B630&gt;0,(OR(B630&lt;$O$1,B630&gt;$P$1)))</formula>
    </cfRule>
  </conditionalFormatting>
  <conditionalFormatting sqref="F630">
    <cfRule type="expression" dxfId="156" priority="156">
      <formula>AND(F630&gt;0,(OR(F630&lt;$O$1,F630&gt;$Q$1)))</formula>
    </cfRule>
    <cfRule type="expression" dxfId="155" priority="157">
      <formula>AND(F630&gt;0,$F630&lt;$B630)</formula>
    </cfRule>
  </conditionalFormatting>
  <conditionalFormatting sqref="H631">
    <cfRule type="expression" dxfId="154" priority="155">
      <formula>H631&gt;G631</formula>
    </cfRule>
  </conditionalFormatting>
  <conditionalFormatting sqref="I631">
    <cfRule type="expression" dxfId="153" priority="154">
      <formula>I631&gt;H631</formula>
    </cfRule>
  </conditionalFormatting>
  <conditionalFormatting sqref="B631">
    <cfRule type="expression" dxfId="152" priority="153">
      <formula>AND(B631&gt;0,(OR(B631&lt;$O$1,B631&gt;$P$1)))</formula>
    </cfRule>
  </conditionalFormatting>
  <conditionalFormatting sqref="F631">
    <cfRule type="expression" dxfId="151" priority="151">
      <formula>AND(F631&gt;0,(OR(F631&lt;$O$1,F631&gt;$Q$1)))</formula>
    </cfRule>
    <cfRule type="expression" dxfId="150" priority="152">
      <formula>AND(F631&gt;0,$F631&lt;$B631)</formula>
    </cfRule>
  </conditionalFormatting>
  <conditionalFormatting sqref="H632">
    <cfRule type="expression" dxfId="149" priority="150">
      <formula>H632&gt;G632</formula>
    </cfRule>
  </conditionalFormatting>
  <conditionalFormatting sqref="I632">
    <cfRule type="expression" dxfId="148" priority="149">
      <formula>I632&gt;H632</formula>
    </cfRule>
  </conditionalFormatting>
  <conditionalFormatting sqref="B632">
    <cfRule type="expression" dxfId="147" priority="148">
      <formula>AND(B632&gt;0,(OR(B632&lt;$O$1,B632&gt;$P$1)))</formula>
    </cfRule>
  </conditionalFormatting>
  <conditionalFormatting sqref="F632">
    <cfRule type="expression" dxfId="146" priority="146">
      <formula>AND(F632&gt;0,(OR(F632&lt;$O$1,F632&gt;$Q$1)))</formula>
    </cfRule>
    <cfRule type="expression" dxfId="145" priority="147">
      <formula>AND(F632&gt;0,$F632&lt;$B632)</formula>
    </cfRule>
  </conditionalFormatting>
  <conditionalFormatting sqref="H633">
    <cfRule type="expression" dxfId="144" priority="145">
      <formula>H633&gt;G633</formula>
    </cfRule>
  </conditionalFormatting>
  <conditionalFormatting sqref="I633">
    <cfRule type="expression" dxfId="143" priority="144">
      <formula>I633&gt;H633</formula>
    </cfRule>
  </conditionalFormatting>
  <conditionalFormatting sqref="B633">
    <cfRule type="expression" dxfId="142" priority="143">
      <formula>AND(B633&gt;0,(OR(B633&lt;$O$1,B633&gt;$P$1)))</formula>
    </cfRule>
  </conditionalFormatting>
  <conditionalFormatting sqref="F633">
    <cfRule type="expression" dxfId="141" priority="141">
      <formula>AND(F633&gt;0,(OR(F633&lt;$O$1,F633&gt;$Q$1)))</formula>
    </cfRule>
    <cfRule type="expression" dxfId="140" priority="142">
      <formula>AND(F633&gt;0,$F633&lt;$B633)</formula>
    </cfRule>
  </conditionalFormatting>
  <conditionalFormatting sqref="H634">
    <cfRule type="expression" dxfId="139" priority="140">
      <formula>H634&gt;G634</formula>
    </cfRule>
  </conditionalFormatting>
  <conditionalFormatting sqref="I634">
    <cfRule type="expression" dxfId="138" priority="139">
      <formula>I634&gt;H634</formula>
    </cfRule>
  </conditionalFormatting>
  <conditionalFormatting sqref="B634">
    <cfRule type="expression" dxfId="137" priority="138">
      <formula>AND(B634&gt;0,(OR(B634&lt;$O$1,B634&gt;$P$1)))</formula>
    </cfRule>
  </conditionalFormatting>
  <conditionalFormatting sqref="F634">
    <cfRule type="expression" dxfId="136" priority="136">
      <formula>AND(F634&gt;0,(OR(F634&lt;$O$1,F634&gt;$Q$1)))</formula>
    </cfRule>
    <cfRule type="expression" dxfId="135" priority="137">
      <formula>AND(F634&gt;0,$F634&lt;$B634)</formula>
    </cfRule>
  </conditionalFormatting>
  <conditionalFormatting sqref="H635">
    <cfRule type="expression" dxfId="134" priority="135">
      <formula>H635&gt;G635</formula>
    </cfRule>
  </conditionalFormatting>
  <conditionalFormatting sqref="I635">
    <cfRule type="expression" dxfId="133" priority="134">
      <formula>I635&gt;H635</formula>
    </cfRule>
  </conditionalFormatting>
  <conditionalFormatting sqref="B635">
    <cfRule type="expression" dxfId="132" priority="133">
      <formula>AND(B635&gt;0,(OR(B635&lt;$O$1,B635&gt;$P$1)))</formula>
    </cfRule>
  </conditionalFormatting>
  <conditionalFormatting sqref="F635">
    <cfRule type="expression" dxfId="131" priority="131">
      <formula>AND(F635&gt;0,(OR(F635&lt;$O$1,F635&gt;$Q$1)))</formula>
    </cfRule>
    <cfRule type="expression" dxfId="130" priority="132">
      <formula>AND(F635&gt;0,$F635&lt;$B635)</formula>
    </cfRule>
  </conditionalFormatting>
  <conditionalFormatting sqref="H636">
    <cfRule type="expression" dxfId="129" priority="130">
      <formula>H636&gt;G636</formula>
    </cfRule>
  </conditionalFormatting>
  <conditionalFormatting sqref="I636">
    <cfRule type="expression" dxfId="128" priority="129">
      <formula>I636&gt;H636</formula>
    </cfRule>
  </conditionalFormatting>
  <conditionalFormatting sqref="B636">
    <cfRule type="expression" dxfId="127" priority="128">
      <formula>AND(B636&gt;0,(OR(B636&lt;$O$1,B636&gt;$P$1)))</formula>
    </cfRule>
  </conditionalFormatting>
  <conditionalFormatting sqref="F636">
    <cfRule type="expression" dxfId="126" priority="126">
      <formula>AND(F636&gt;0,(OR(F636&lt;$O$1,F636&gt;$Q$1)))</formula>
    </cfRule>
    <cfRule type="expression" dxfId="125" priority="127">
      <formula>AND(F636&gt;0,$F636&lt;$B636)</formula>
    </cfRule>
  </conditionalFormatting>
  <conditionalFormatting sqref="H637">
    <cfRule type="expression" dxfId="124" priority="125">
      <formula>H637&gt;G637</formula>
    </cfRule>
  </conditionalFormatting>
  <conditionalFormatting sqref="I637">
    <cfRule type="expression" dxfId="123" priority="124">
      <formula>I637&gt;H637</formula>
    </cfRule>
  </conditionalFormatting>
  <conditionalFormatting sqref="B637">
    <cfRule type="expression" dxfId="122" priority="123">
      <formula>AND(B637&gt;0,(OR(B637&lt;$O$1,B637&gt;$P$1)))</formula>
    </cfRule>
  </conditionalFormatting>
  <conditionalFormatting sqref="F637">
    <cfRule type="expression" dxfId="121" priority="121">
      <formula>AND(F637&gt;0,(OR(F637&lt;$O$1,F637&gt;$Q$1)))</formula>
    </cfRule>
    <cfRule type="expression" dxfId="120" priority="122">
      <formula>AND(F637&gt;0,$F637&lt;$B637)</formula>
    </cfRule>
  </conditionalFormatting>
  <conditionalFormatting sqref="H638">
    <cfRule type="expression" dxfId="119" priority="120">
      <formula>H638&gt;G638</formula>
    </cfRule>
  </conditionalFormatting>
  <conditionalFormatting sqref="I638">
    <cfRule type="expression" dxfId="118" priority="119">
      <formula>I638&gt;H638</formula>
    </cfRule>
  </conditionalFormatting>
  <conditionalFormatting sqref="B638">
    <cfRule type="expression" dxfId="117" priority="118">
      <formula>AND(B638&gt;0,(OR(B638&lt;$O$1,B638&gt;$P$1)))</formula>
    </cfRule>
  </conditionalFormatting>
  <conditionalFormatting sqref="F638">
    <cfRule type="expression" dxfId="116" priority="116">
      <formula>AND(F638&gt;0,(OR(F638&lt;$O$1,F638&gt;$Q$1)))</formula>
    </cfRule>
    <cfRule type="expression" dxfId="115" priority="117">
      <formula>AND(F638&gt;0,$F638&lt;$B638)</formula>
    </cfRule>
  </conditionalFormatting>
  <conditionalFormatting sqref="H639">
    <cfRule type="expression" dxfId="114" priority="115">
      <formula>H639&gt;G639</formula>
    </cfRule>
  </conditionalFormatting>
  <conditionalFormatting sqref="I639">
    <cfRule type="expression" dxfId="113" priority="114">
      <formula>I639&gt;H639</formula>
    </cfRule>
  </conditionalFormatting>
  <conditionalFormatting sqref="B639">
    <cfRule type="expression" dxfId="112" priority="113">
      <formula>AND(B639&gt;0,(OR(B639&lt;$O$1,B639&gt;$P$1)))</formula>
    </cfRule>
  </conditionalFormatting>
  <conditionalFormatting sqref="F639">
    <cfRule type="expression" dxfId="111" priority="111">
      <formula>AND(F639&gt;0,(OR(F639&lt;$O$1,F639&gt;$Q$1)))</formula>
    </cfRule>
    <cfRule type="expression" dxfId="110" priority="112">
      <formula>AND(F639&gt;0,$F639&lt;$B639)</formula>
    </cfRule>
  </conditionalFormatting>
  <conditionalFormatting sqref="H640">
    <cfRule type="expression" dxfId="109" priority="110">
      <formula>H640&gt;G640</formula>
    </cfRule>
  </conditionalFormatting>
  <conditionalFormatting sqref="I640">
    <cfRule type="expression" dxfId="108" priority="109">
      <formula>I640&gt;H640</formula>
    </cfRule>
  </conditionalFormatting>
  <conditionalFormatting sqref="B640">
    <cfRule type="expression" dxfId="107" priority="108">
      <formula>AND(B640&gt;0,(OR(B640&lt;$O$1,B640&gt;$P$1)))</formula>
    </cfRule>
  </conditionalFormatting>
  <conditionalFormatting sqref="F640">
    <cfRule type="expression" dxfId="106" priority="106">
      <formula>AND(F640&gt;0,(OR(F640&lt;$O$1,F640&gt;$Q$1)))</formula>
    </cfRule>
    <cfRule type="expression" dxfId="105" priority="107">
      <formula>AND(F640&gt;0,$F640&lt;$B640)</formula>
    </cfRule>
  </conditionalFormatting>
  <conditionalFormatting sqref="H641">
    <cfRule type="expression" dxfId="104" priority="105">
      <formula>H641&gt;G641</formula>
    </cfRule>
  </conditionalFormatting>
  <conditionalFormatting sqref="I641">
    <cfRule type="expression" dxfId="103" priority="104">
      <formula>I641&gt;H641</formula>
    </cfRule>
  </conditionalFormatting>
  <conditionalFormatting sqref="B641">
    <cfRule type="expression" dxfId="102" priority="103">
      <formula>AND(B641&gt;0,(OR(B641&lt;$O$1,B641&gt;$P$1)))</formula>
    </cfRule>
  </conditionalFormatting>
  <conditionalFormatting sqref="F641">
    <cfRule type="expression" dxfId="101" priority="101">
      <formula>AND(F641&gt;0,(OR(F641&lt;$O$1,F641&gt;$Q$1)))</formula>
    </cfRule>
    <cfRule type="expression" dxfId="100" priority="102">
      <formula>AND(F641&gt;0,$F641&lt;$B641)</formula>
    </cfRule>
  </conditionalFormatting>
  <conditionalFormatting sqref="H642">
    <cfRule type="expression" dxfId="99" priority="100">
      <formula>H642&gt;G642</formula>
    </cfRule>
  </conditionalFormatting>
  <conditionalFormatting sqref="I642">
    <cfRule type="expression" dxfId="98" priority="99">
      <formula>I642&gt;H642</formula>
    </cfRule>
  </conditionalFormatting>
  <conditionalFormatting sqref="B642">
    <cfRule type="expression" dxfId="97" priority="98">
      <formula>AND(B642&gt;0,(OR(B642&lt;$O$1,B642&gt;$P$1)))</formula>
    </cfRule>
  </conditionalFormatting>
  <conditionalFormatting sqref="F642">
    <cfRule type="expression" dxfId="96" priority="96">
      <formula>AND(F642&gt;0,(OR(F642&lt;$O$1,F642&gt;$Q$1)))</formula>
    </cfRule>
    <cfRule type="expression" dxfId="95" priority="97">
      <formula>AND(F642&gt;0,$F642&lt;$B642)</formula>
    </cfRule>
  </conditionalFormatting>
  <conditionalFormatting sqref="H643">
    <cfRule type="expression" dxfId="94" priority="95">
      <formula>H643&gt;G643</formula>
    </cfRule>
  </conditionalFormatting>
  <conditionalFormatting sqref="I643">
    <cfRule type="expression" dxfId="93" priority="94">
      <formula>I643&gt;H643</formula>
    </cfRule>
  </conditionalFormatting>
  <conditionalFormatting sqref="B643">
    <cfRule type="expression" dxfId="92" priority="93">
      <formula>AND(B643&gt;0,(OR(B643&lt;$O$1,B643&gt;$P$1)))</formula>
    </cfRule>
  </conditionalFormatting>
  <conditionalFormatting sqref="F643">
    <cfRule type="expression" dxfId="91" priority="91">
      <formula>AND(F643&gt;0,(OR(F643&lt;$O$1,F643&gt;$Q$1)))</formula>
    </cfRule>
    <cfRule type="expression" dxfId="90" priority="92">
      <formula>AND(F643&gt;0,$F643&lt;$B643)</formula>
    </cfRule>
  </conditionalFormatting>
  <conditionalFormatting sqref="H644">
    <cfRule type="expression" dxfId="89" priority="90">
      <formula>H644&gt;G644</formula>
    </cfRule>
  </conditionalFormatting>
  <conditionalFormatting sqref="I644">
    <cfRule type="expression" dxfId="88" priority="89">
      <formula>I644&gt;H644</formula>
    </cfRule>
  </conditionalFormatting>
  <conditionalFormatting sqref="B644">
    <cfRule type="expression" dxfId="87" priority="88">
      <formula>AND(B644&gt;0,(OR(B644&lt;$O$1,B644&gt;$P$1)))</formula>
    </cfRule>
  </conditionalFormatting>
  <conditionalFormatting sqref="F644">
    <cfRule type="expression" dxfId="86" priority="86">
      <formula>AND(F644&gt;0,(OR(F644&lt;$O$1,F644&gt;$Q$1)))</formula>
    </cfRule>
    <cfRule type="expression" dxfId="85" priority="87">
      <formula>AND(F644&gt;0,$F644&lt;$B644)</formula>
    </cfRule>
  </conditionalFormatting>
  <conditionalFormatting sqref="H645">
    <cfRule type="expression" dxfId="84" priority="85">
      <formula>H645&gt;G645</formula>
    </cfRule>
  </conditionalFormatting>
  <conditionalFormatting sqref="I645">
    <cfRule type="expression" dxfId="83" priority="84">
      <formula>I645&gt;H645</formula>
    </cfRule>
  </conditionalFormatting>
  <conditionalFormatting sqref="B645">
    <cfRule type="expression" dxfId="82" priority="83">
      <formula>AND(B645&gt;0,(OR(B645&lt;$O$1,B645&gt;$P$1)))</formula>
    </cfRule>
  </conditionalFormatting>
  <conditionalFormatting sqref="F645">
    <cfRule type="expression" dxfId="81" priority="81">
      <formula>AND(F645&gt;0,(OR(F645&lt;$O$1,F645&gt;$Q$1)))</formula>
    </cfRule>
    <cfRule type="expression" dxfId="80" priority="82">
      <formula>AND(F645&gt;0,$F645&lt;$B645)</formula>
    </cfRule>
  </conditionalFormatting>
  <conditionalFormatting sqref="H646">
    <cfRule type="expression" dxfId="79" priority="80">
      <formula>H646&gt;G646</formula>
    </cfRule>
  </conditionalFormatting>
  <conditionalFormatting sqref="I646">
    <cfRule type="expression" dxfId="78" priority="79">
      <formula>I646&gt;H646</formula>
    </cfRule>
  </conditionalFormatting>
  <conditionalFormatting sqref="B646">
    <cfRule type="expression" dxfId="77" priority="78">
      <formula>AND(B646&gt;0,(OR(B646&lt;$O$1,B646&gt;$P$1)))</formula>
    </cfRule>
  </conditionalFormatting>
  <conditionalFormatting sqref="F646">
    <cfRule type="expression" dxfId="76" priority="76">
      <formula>AND(F646&gt;0,(OR(F646&lt;$O$1,F646&gt;$Q$1)))</formula>
    </cfRule>
    <cfRule type="expression" dxfId="75" priority="77">
      <formula>AND(F646&gt;0,$F646&lt;$B646)</formula>
    </cfRule>
  </conditionalFormatting>
  <conditionalFormatting sqref="H647">
    <cfRule type="expression" dxfId="74" priority="75">
      <formula>H647&gt;G647</formula>
    </cfRule>
  </conditionalFormatting>
  <conditionalFormatting sqref="I647">
    <cfRule type="expression" dxfId="73" priority="74">
      <formula>I647&gt;H647</formula>
    </cfRule>
  </conditionalFormatting>
  <conditionalFormatting sqref="B647">
    <cfRule type="expression" dxfId="72" priority="73">
      <formula>AND(B647&gt;0,(OR(B647&lt;$O$1,B647&gt;$P$1)))</formula>
    </cfRule>
  </conditionalFormatting>
  <conditionalFormatting sqref="F647">
    <cfRule type="expression" dxfId="71" priority="71">
      <formula>AND(F647&gt;0,(OR(F647&lt;$O$1,F647&gt;$Q$1)))</formula>
    </cfRule>
    <cfRule type="expression" dxfId="70" priority="72">
      <formula>AND(F647&gt;0,$F647&lt;$B647)</formula>
    </cfRule>
  </conditionalFormatting>
  <conditionalFormatting sqref="H648">
    <cfRule type="expression" dxfId="69" priority="70">
      <formula>H648&gt;G648</formula>
    </cfRule>
  </conditionalFormatting>
  <conditionalFormatting sqref="I648">
    <cfRule type="expression" dxfId="68" priority="69">
      <formula>I648&gt;H648</formula>
    </cfRule>
  </conditionalFormatting>
  <conditionalFormatting sqref="B648">
    <cfRule type="expression" dxfId="67" priority="68">
      <formula>AND(B648&gt;0,(OR(B648&lt;$O$1,B648&gt;$P$1)))</formula>
    </cfRule>
  </conditionalFormatting>
  <conditionalFormatting sqref="F648">
    <cfRule type="expression" dxfId="66" priority="66">
      <formula>AND(F648&gt;0,(OR(F648&lt;$O$1,F648&gt;$Q$1)))</formula>
    </cfRule>
    <cfRule type="expression" dxfId="65" priority="67">
      <formula>AND(F648&gt;0,$F648&lt;$B648)</formula>
    </cfRule>
  </conditionalFormatting>
  <conditionalFormatting sqref="H649">
    <cfRule type="expression" dxfId="64" priority="65">
      <formula>H649&gt;G649</formula>
    </cfRule>
  </conditionalFormatting>
  <conditionalFormatting sqref="I649">
    <cfRule type="expression" dxfId="63" priority="64">
      <formula>I649&gt;H649</formula>
    </cfRule>
  </conditionalFormatting>
  <conditionalFormatting sqref="B649">
    <cfRule type="expression" dxfId="62" priority="63">
      <formula>AND(B649&gt;0,(OR(B649&lt;$O$1,B649&gt;$P$1)))</formula>
    </cfRule>
  </conditionalFormatting>
  <conditionalFormatting sqref="F649">
    <cfRule type="expression" dxfId="61" priority="61">
      <formula>AND(F649&gt;0,(OR(F649&lt;$O$1,F649&gt;$Q$1)))</formula>
    </cfRule>
    <cfRule type="expression" dxfId="60" priority="62">
      <formula>AND(F649&gt;0,$F649&lt;$B649)</formula>
    </cfRule>
  </conditionalFormatting>
  <conditionalFormatting sqref="H650">
    <cfRule type="expression" dxfId="59" priority="60">
      <formula>H650&gt;G650</formula>
    </cfRule>
  </conditionalFormatting>
  <conditionalFormatting sqref="I650">
    <cfRule type="expression" dxfId="58" priority="59">
      <formula>I650&gt;H650</formula>
    </cfRule>
  </conditionalFormatting>
  <conditionalFormatting sqref="B650">
    <cfRule type="expression" dxfId="57" priority="58">
      <formula>AND(B650&gt;0,(OR(B650&lt;$O$1,B650&gt;$P$1)))</formula>
    </cfRule>
  </conditionalFormatting>
  <conditionalFormatting sqref="F650">
    <cfRule type="expression" dxfId="56" priority="56">
      <formula>AND(F650&gt;0,(OR(F650&lt;$O$1,F650&gt;$Q$1)))</formula>
    </cfRule>
    <cfRule type="expression" dxfId="55" priority="57">
      <formula>AND(F650&gt;0,$F650&lt;$B650)</formula>
    </cfRule>
  </conditionalFormatting>
  <conditionalFormatting sqref="H651">
    <cfRule type="expression" dxfId="54" priority="55">
      <formula>H651&gt;G651</formula>
    </cfRule>
  </conditionalFormatting>
  <conditionalFormatting sqref="I651">
    <cfRule type="expression" dxfId="53" priority="54">
      <formula>I651&gt;H651</formula>
    </cfRule>
  </conditionalFormatting>
  <conditionalFormatting sqref="B651">
    <cfRule type="expression" dxfId="52" priority="53">
      <formula>AND(B651&gt;0,(OR(B651&lt;$O$1,B651&gt;$P$1)))</formula>
    </cfRule>
  </conditionalFormatting>
  <conditionalFormatting sqref="F651">
    <cfRule type="expression" dxfId="51" priority="51">
      <formula>AND(F651&gt;0,(OR(F651&lt;$O$1,F651&gt;$Q$1)))</formula>
    </cfRule>
    <cfRule type="expression" dxfId="50" priority="52">
      <formula>AND(F651&gt;0,$F651&lt;$B651)</formula>
    </cfRule>
  </conditionalFormatting>
  <conditionalFormatting sqref="H652">
    <cfRule type="expression" dxfId="49" priority="50">
      <formula>H652&gt;G652</formula>
    </cfRule>
  </conditionalFormatting>
  <conditionalFormatting sqref="I652">
    <cfRule type="expression" dxfId="48" priority="49">
      <formula>I652&gt;H652</formula>
    </cfRule>
  </conditionalFormatting>
  <conditionalFormatting sqref="B652">
    <cfRule type="expression" dxfId="47" priority="48">
      <formula>AND(B652&gt;0,(OR(B652&lt;$O$1,B652&gt;$P$1)))</formula>
    </cfRule>
  </conditionalFormatting>
  <conditionalFormatting sqref="F652">
    <cfRule type="expression" dxfId="46" priority="46">
      <formula>AND(F652&gt;0,(OR(F652&lt;$O$1,F652&gt;$Q$1)))</formula>
    </cfRule>
    <cfRule type="expression" dxfId="45" priority="47">
      <formula>AND(F652&gt;0,$F652&lt;$B652)</formula>
    </cfRule>
  </conditionalFormatting>
  <conditionalFormatting sqref="H653">
    <cfRule type="expression" dxfId="44" priority="45">
      <formula>H653&gt;G653</formula>
    </cfRule>
  </conditionalFormatting>
  <conditionalFormatting sqref="I653">
    <cfRule type="expression" dxfId="43" priority="44">
      <formula>I653&gt;H653</formula>
    </cfRule>
  </conditionalFormatting>
  <conditionalFormatting sqref="B653">
    <cfRule type="expression" dxfId="42" priority="43">
      <formula>AND(B653&gt;0,(OR(B653&lt;$O$1,B653&gt;$P$1)))</formula>
    </cfRule>
  </conditionalFormatting>
  <conditionalFormatting sqref="F653">
    <cfRule type="expression" dxfId="41" priority="41">
      <formula>AND(F653&gt;0,(OR(F653&lt;$O$1,F653&gt;$Q$1)))</formula>
    </cfRule>
    <cfRule type="expression" dxfId="40" priority="42">
      <formula>AND(F653&gt;0,$F653&lt;$B653)</formula>
    </cfRule>
  </conditionalFormatting>
  <conditionalFormatting sqref="H654">
    <cfRule type="expression" dxfId="39" priority="40">
      <formula>H654&gt;G654</formula>
    </cfRule>
  </conditionalFormatting>
  <conditionalFormatting sqref="I654">
    <cfRule type="expression" dxfId="38" priority="39">
      <formula>I654&gt;H654</formula>
    </cfRule>
  </conditionalFormatting>
  <conditionalFormatting sqref="B654">
    <cfRule type="expression" dxfId="37" priority="38">
      <formula>AND(B654&gt;0,(OR(B654&lt;$O$1,B654&gt;$P$1)))</formula>
    </cfRule>
  </conditionalFormatting>
  <conditionalFormatting sqref="F654">
    <cfRule type="expression" dxfId="36" priority="36">
      <formula>AND(F654&gt;0,(OR(F654&lt;$O$1,F654&gt;$Q$1)))</formula>
    </cfRule>
    <cfRule type="expression" dxfId="35" priority="37">
      <formula>AND(F654&gt;0,$F654&lt;$B654)</formula>
    </cfRule>
  </conditionalFormatting>
  <conditionalFormatting sqref="H655">
    <cfRule type="expression" dxfId="34" priority="35">
      <formula>H655&gt;G655</formula>
    </cfRule>
  </conditionalFormatting>
  <conditionalFormatting sqref="I655">
    <cfRule type="expression" dxfId="33" priority="34">
      <formula>I655&gt;H655</formula>
    </cfRule>
  </conditionalFormatting>
  <conditionalFormatting sqref="B655">
    <cfRule type="expression" dxfId="32" priority="33">
      <formula>AND(B655&gt;0,(OR(B655&lt;$O$1,B655&gt;$P$1)))</formula>
    </cfRule>
  </conditionalFormatting>
  <conditionalFormatting sqref="F655">
    <cfRule type="expression" dxfId="31" priority="31">
      <formula>AND(F655&gt;0,(OR(F655&lt;$O$1,F655&gt;$Q$1)))</formula>
    </cfRule>
    <cfRule type="expression" dxfId="30" priority="32">
      <formula>AND(F655&gt;0,$F655&lt;$B655)</formula>
    </cfRule>
  </conditionalFormatting>
  <conditionalFormatting sqref="H656">
    <cfRule type="expression" dxfId="29" priority="30">
      <formula>H656&gt;G656</formula>
    </cfRule>
  </conditionalFormatting>
  <conditionalFormatting sqref="I656">
    <cfRule type="expression" dxfId="28" priority="29">
      <formula>I656&gt;H656</formula>
    </cfRule>
  </conditionalFormatting>
  <conditionalFormatting sqref="B656">
    <cfRule type="expression" dxfId="27" priority="28">
      <formula>AND(B656&gt;0,(OR(B656&lt;$O$1,B656&gt;$P$1)))</formula>
    </cfRule>
  </conditionalFormatting>
  <conditionalFormatting sqref="F656">
    <cfRule type="expression" dxfId="26" priority="26">
      <formula>AND(F656&gt;0,(OR(F656&lt;$O$1,F656&gt;$Q$1)))</formula>
    </cfRule>
    <cfRule type="expression" dxfId="25" priority="27">
      <formula>AND(F656&gt;0,$F656&lt;$B656)</formula>
    </cfRule>
  </conditionalFormatting>
  <conditionalFormatting sqref="H657">
    <cfRule type="expression" dxfId="24" priority="25">
      <formula>H657&gt;G657</formula>
    </cfRule>
  </conditionalFormatting>
  <conditionalFormatting sqref="I657">
    <cfRule type="expression" dxfId="23" priority="24">
      <formula>I657&gt;H657</formula>
    </cfRule>
  </conditionalFormatting>
  <conditionalFormatting sqref="B657">
    <cfRule type="expression" dxfId="22" priority="23">
      <formula>AND(B657&gt;0,(OR(B657&lt;$O$1,B657&gt;$P$1)))</formula>
    </cfRule>
  </conditionalFormatting>
  <conditionalFormatting sqref="F657">
    <cfRule type="expression" dxfId="21" priority="21">
      <formula>AND(F657&gt;0,(OR(F657&lt;$O$1,F657&gt;$Q$1)))</formula>
    </cfRule>
    <cfRule type="expression" dxfId="20" priority="22">
      <formula>AND(F657&gt;0,$F657&lt;$B657)</formula>
    </cfRule>
  </conditionalFormatting>
  <conditionalFormatting sqref="H658">
    <cfRule type="expression" dxfId="19" priority="20">
      <formula>H658&gt;G658</formula>
    </cfRule>
  </conditionalFormatting>
  <conditionalFormatting sqref="I658">
    <cfRule type="expression" dxfId="18" priority="19">
      <formula>I658&gt;H658</formula>
    </cfRule>
  </conditionalFormatting>
  <conditionalFormatting sqref="B658">
    <cfRule type="expression" dxfId="17" priority="18">
      <formula>AND(B658&gt;0,(OR(B658&lt;$O$1,B658&gt;$P$1)))</formula>
    </cfRule>
  </conditionalFormatting>
  <conditionalFormatting sqref="F658">
    <cfRule type="expression" dxfId="16" priority="16">
      <formula>AND(F658&gt;0,(OR(F658&lt;$O$1,F658&gt;$Q$1)))</formula>
    </cfRule>
    <cfRule type="expression" dxfId="15" priority="17">
      <formula>AND(F658&gt;0,$F658&lt;$B658)</formula>
    </cfRule>
  </conditionalFormatting>
  <conditionalFormatting sqref="H659">
    <cfRule type="expression" dxfId="14" priority="15">
      <formula>H659&gt;G659</formula>
    </cfRule>
  </conditionalFormatting>
  <conditionalFormatting sqref="I659">
    <cfRule type="expression" dxfId="13" priority="14">
      <formula>I659&gt;H659</formula>
    </cfRule>
  </conditionalFormatting>
  <conditionalFormatting sqref="B659">
    <cfRule type="expression" dxfId="12" priority="13">
      <formula>AND(B659&gt;0,(OR(B659&lt;$O$1,B659&gt;$P$1)))</formula>
    </cfRule>
  </conditionalFormatting>
  <conditionalFormatting sqref="F659">
    <cfRule type="expression" dxfId="11" priority="11">
      <formula>AND(F659&gt;0,(OR(F659&lt;$O$1,F659&gt;$Q$1)))</formula>
    </cfRule>
    <cfRule type="expression" dxfId="10" priority="12">
      <formula>AND(F659&gt;0,$F659&lt;$B659)</formula>
    </cfRule>
  </conditionalFormatting>
  <conditionalFormatting sqref="H660">
    <cfRule type="expression" dxfId="9" priority="10">
      <formula>H660&gt;G660</formula>
    </cfRule>
  </conditionalFormatting>
  <conditionalFormatting sqref="I660">
    <cfRule type="expression" dxfId="8" priority="9">
      <formula>I660&gt;H660</formula>
    </cfRule>
  </conditionalFormatting>
  <conditionalFormatting sqref="B660">
    <cfRule type="expression" dxfId="7" priority="8">
      <formula>AND(B660&gt;0,(OR(B660&lt;$O$1,B660&gt;$P$1)))</formula>
    </cfRule>
  </conditionalFormatting>
  <conditionalFormatting sqref="F660">
    <cfRule type="expression" dxfId="6" priority="6">
      <formula>AND(F660&gt;0,(OR(F660&lt;$O$1,F660&gt;$Q$1)))</formula>
    </cfRule>
    <cfRule type="expression" dxfId="5" priority="7">
      <formula>AND(F660&gt;0,$F660&lt;$B660)</formula>
    </cfRule>
  </conditionalFormatting>
  <conditionalFormatting sqref="H661">
    <cfRule type="expression" dxfId="4" priority="5">
      <formula>H661&gt;G661</formula>
    </cfRule>
  </conditionalFormatting>
  <conditionalFormatting sqref="I661">
    <cfRule type="expression" dxfId="3" priority="4">
      <formula>I661&gt;H661</formula>
    </cfRule>
  </conditionalFormatting>
  <conditionalFormatting sqref="B661">
    <cfRule type="expression" dxfId="2" priority="3">
      <formula>AND(B661&gt;0,(OR(B661&lt;$O$1,B661&gt;$P$1)))</formula>
    </cfRule>
  </conditionalFormatting>
  <conditionalFormatting sqref="F661">
    <cfRule type="expression" dxfId="1" priority="1">
      <formula>AND(F661&gt;0,(OR(F661&lt;$O$1,F661&gt;$Q$1)))</formula>
    </cfRule>
    <cfRule type="expression" dxfId="0" priority="2">
      <formula>AND(F661&gt;0,$F661&lt;$B661)</formula>
    </cfRule>
  </conditionalFormatting>
  <dataValidations count="1">
    <dataValidation allowBlank="1" showInputMessage="1" showErrorMessage="1" errorTitle="Errada nm finançador" error="Únicament es poden introduïr finançadors amb el nom tal com està a la taula finançadors_x000a_" sqref="L12:L661" xr:uid="{00000000-0002-0000-0100-000000000000}"/>
  </dataValidations>
  <printOptions horizontalCentered="1"/>
  <pageMargins left="0.51181102362204722" right="0.51181102362204722" top="0.55118110236220474" bottom="0.55118110236220474" header="0.31496062992125984" footer="0.31496062992125984"/>
  <pageSetup paperSize="9" scale="77" fitToHeight="0" orientation="landscape" r:id="rId1"/>
  <headerFooter>
    <oddHeader>&amp;L&amp;G</oddHeader>
    <oddFooter>&amp;C&amp;8Pàgina &amp;P de &amp;N</oddFooter>
  </headerFooter>
  <legacyDrawingHF r:id="rId2"/>
  <extLst>
    <ext xmlns:x14="http://schemas.microsoft.com/office/spreadsheetml/2009/9/main" uri="{CCE6A557-97BC-4b89-ADB6-D9C93CAAB3DF}">
      <x14:dataValidations xmlns:xm="http://schemas.microsoft.com/office/excel/2006/main" count="2">
        <x14:dataValidation type="list" allowBlank="1" showInputMessage="1" showErrorMessage="1" errorTitle="Errada Finançador" error="Únicament noms del full finandors" xr:uid="{00000000-0002-0000-0100-000001000000}">
          <x14:formula1>
            <xm:f>Balanç!$A$12:$A$18</xm:f>
          </x14:formula1>
          <xm:sqref>K24:K661</xm:sqref>
        </x14:dataValidation>
        <x14:dataValidation type="list" allowBlank="1" showInputMessage="1" showErrorMessage="1" xr:uid="{00000000-0002-0000-0100-000002000000}">
          <x14:formula1>
            <xm:f>Balanç!$A$12:$A$18</xm:f>
          </x14:formula1>
          <xm:sqref>K12:K23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Fulls de càlcul</vt:lpstr>
      </vt:variant>
      <vt:variant>
        <vt:i4>2</vt:i4>
      </vt:variant>
      <vt:variant>
        <vt:lpstr>Intervals amb nom</vt:lpstr>
      </vt:variant>
      <vt:variant>
        <vt:i4>4</vt:i4>
      </vt:variant>
    </vt:vector>
  </HeadingPairs>
  <TitlesOfParts>
    <vt:vector size="6" baseType="lpstr">
      <vt:lpstr>Balanç</vt:lpstr>
      <vt:lpstr>Despeses</vt:lpstr>
      <vt:lpstr>Balanç!Àrea_d'impressió</vt:lpstr>
      <vt:lpstr>Despeses!Àrea_d'impressió</vt:lpstr>
      <vt:lpstr>Balanç!Títols_per_imprimir</vt:lpstr>
      <vt:lpstr>Despeses!Títols_per_imprimir</vt:lpstr>
    </vt:vector>
  </TitlesOfParts>
  <Company>Diputació de Barcelona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ruzsmn</dc:creator>
  <cp:lastModifiedBy>velezsp</cp:lastModifiedBy>
  <cp:lastPrinted>2021-06-29T18:00:18Z</cp:lastPrinted>
  <dcterms:created xsi:type="dcterms:W3CDTF">2019-08-02T11:24:36Z</dcterms:created>
  <dcterms:modified xsi:type="dcterms:W3CDTF">2022-10-06T09:48:36Z</dcterms:modified>
</cp:coreProperties>
</file>